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8" i="1"/>
  <c r="A7" i="1"/>
  <c r="A6" i="1"/>
  <c r="A5" i="1"/>
</calcChain>
</file>

<file path=xl/sharedStrings.xml><?xml version="1.0" encoding="utf-8"?>
<sst xmlns="http://schemas.openxmlformats.org/spreadsheetml/2006/main" count="78" uniqueCount="54">
  <si>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</si>
  <si>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</si>
  <si>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</si>
  <si>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</si>
  <si>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</si>
  <si>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</si>
  <si>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</si>
  <si>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</si>
  <si>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</si>
  <si>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Трофимкин</t>
  </si>
  <si>
    <t>Алексей</t>
  </si>
  <si>
    <t>Дмитриевич</t>
  </si>
  <si>
    <t>МБОУ "КСОШ №3"</t>
  </si>
  <si>
    <t>Чамзинский</t>
  </si>
  <si>
    <t>Федулкина</t>
  </si>
  <si>
    <t>Ульяна</t>
  </si>
  <si>
    <t>Николаевна</t>
  </si>
  <si>
    <t>Кошкарев</t>
  </si>
  <si>
    <t>Даниил</t>
  </si>
  <si>
    <t>Блохин</t>
  </si>
  <si>
    <t>Александр</t>
  </si>
  <si>
    <t>Сергеевич</t>
  </si>
  <si>
    <t>Денисович</t>
  </si>
  <si>
    <t>МБОУ "ЧСОШ №2"</t>
  </si>
  <si>
    <t>Волчок</t>
  </si>
  <si>
    <t>Артем</t>
  </si>
  <si>
    <t>Александрович</t>
  </si>
  <si>
    <t>Паунькин</t>
  </si>
  <si>
    <t>Никита</t>
  </si>
  <si>
    <t>Владимирович</t>
  </si>
  <si>
    <t>Аношкина</t>
  </si>
  <si>
    <t>Алина</t>
  </si>
  <si>
    <t>Владимировна</t>
  </si>
  <si>
    <t>Гостева</t>
  </si>
  <si>
    <t>Анастасия</t>
  </si>
  <si>
    <t>Вячеславовна</t>
  </si>
  <si>
    <t>Фяхретдинова</t>
  </si>
  <si>
    <t>Анна</t>
  </si>
  <si>
    <t>Евгеньевна</t>
  </si>
  <si>
    <t>Сарафанов</t>
  </si>
  <si>
    <t>Антон</t>
  </si>
  <si>
    <t>Кислов</t>
  </si>
  <si>
    <t>Сергей</t>
  </si>
  <si>
    <t>Юрьевич</t>
  </si>
  <si>
    <t>15 декабря 2015 года</t>
  </si>
  <si>
    <t>Чамзинский район</t>
  </si>
  <si>
    <t>Протокол проведения муниципального этапа Всероссийской олимпиады школьников по Астрономии</t>
  </si>
  <si>
    <t>Председатель жюри</t>
  </si>
  <si>
    <t>А.М.Шилова</t>
  </si>
  <si>
    <t>Члены жюри</t>
  </si>
  <si>
    <t>Г.Н.Королева</t>
  </si>
  <si>
    <t>Л.В.Беговаткина</t>
  </si>
  <si>
    <t>Т.П.Объедкина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</si>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</sst>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" fontId="3" fillId="0" borderId="12" xfId="0" applyNumberFormat="1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1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indent="1"/>
    </xf>
    <xf numFmtId="1" fontId="3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K5" sqref="K5"/>
    </sheetView>
  </sheetViews>
  <sheetFormatPr defaultRowHeight="15" x14ac:dyDescent="0.25"/>
  <cols>
    <col min="1" max="1" width="9.5703125" customWidth="1"/>
    <col min="2" max="2" width="18.7109375" customWidth="1"/>
    <col min="3" max="3" width="13.28515625" bestFit="1" customWidth="1"/>
    <col min="4" max="4" width="17.5703125" bestFit="1" customWidth="1"/>
    <col min="7" max="7" width="13.28515625" customWidth="1"/>
    <col min="8" max="8" width="21.42578125" bestFit="1" customWidth="1"/>
    <col min="9" max="9" width="16.28515625" customWidth="1"/>
  </cols>
  <sheetData>
    <row r="1" spans="1:9" x14ac:dyDescent="0.25">
      <c r="A1" s="25" t="s">
        <v>44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45</v>
      </c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7" t="s">
        <v>46</v>
      </c>
      <c r="B3" s="27"/>
      <c r="C3" s="27"/>
      <c r="D3" s="27"/>
      <c r="E3" s="27"/>
      <c r="F3" s="27"/>
      <c r="G3" s="27"/>
      <c r="H3" s="27"/>
      <c r="I3" s="27"/>
    </row>
    <row r="4" spans="1:9" ht="61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9</v>
      </c>
      <c r="C5" s="11" t="s">
        <v>10</v>
      </c>
      <c r="D5" s="12" t="s">
        <v>11</v>
      </c>
      <c r="E5" s="13">
        <v>7</v>
      </c>
      <c r="F5" s="14">
        <v>15</v>
      </c>
      <c r="G5" s="15"/>
      <c r="H5" s="16" t="s">
        <v>12</v>
      </c>
      <c r="I5" s="17" t="s">
        <v>13</v>
      </c>
    </row>
    <row r="6" spans="1:9" x14ac:dyDescent="0.25">
      <c r="A6" s="9">
        <f>IF($B6="","-",SUBTOTAL(3,$B$5:$B6))</f>
        <v>2</v>
      </c>
      <c r="B6" s="18" t="s">
        <v>14</v>
      </c>
      <c r="C6" s="19" t="s">
        <v>15</v>
      </c>
      <c r="D6" s="20" t="s">
        <v>16</v>
      </c>
      <c r="E6" s="21">
        <v>7</v>
      </c>
      <c r="F6" s="14">
        <v>19</v>
      </c>
      <c r="G6" s="22" t="s">
        <v>53</v>
      </c>
      <c r="H6" s="18" t="s">
        <v>12</v>
      </c>
      <c r="I6" s="17" t="s">
        <v>13</v>
      </c>
    </row>
    <row r="7" spans="1:9" x14ac:dyDescent="0.25">
      <c r="A7" s="9">
        <f>IF($B7="","-",SUBTOTAL(3,$B$5:$B7))</f>
        <v>3</v>
      </c>
      <c r="B7" s="18" t="s">
        <v>17</v>
      </c>
      <c r="C7" s="19" t="s">
        <v>18</v>
      </c>
      <c r="D7" s="20" t="s">
        <v>22</v>
      </c>
      <c r="E7" s="21">
        <v>7</v>
      </c>
      <c r="F7" s="14">
        <v>16</v>
      </c>
      <c r="G7" s="22"/>
      <c r="H7" s="16" t="s">
        <v>12</v>
      </c>
      <c r="I7" s="17" t="s">
        <v>13</v>
      </c>
    </row>
    <row r="8" spans="1:9" x14ac:dyDescent="0.25">
      <c r="A8" s="9">
        <f>IF($B8="","-",SUBTOTAL(3,$B$5:$B8))</f>
        <v>4</v>
      </c>
      <c r="B8" s="18" t="s">
        <v>19</v>
      </c>
      <c r="C8" s="19" t="s">
        <v>20</v>
      </c>
      <c r="D8" s="20" t="s">
        <v>21</v>
      </c>
      <c r="E8" s="21">
        <v>7</v>
      </c>
      <c r="F8" s="14">
        <v>2</v>
      </c>
      <c r="G8" s="22"/>
      <c r="H8" s="23" t="s">
        <v>23</v>
      </c>
      <c r="I8" s="24" t="s">
        <v>13</v>
      </c>
    </row>
    <row r="9" spans="1:9" x14ac:dyDescent="0.25">
      <c r="A9" s="9">
        <v>5</v>
      </c>
      <c r="B9" s="18" t="s">
        <v>36</v>
      </c>
      <c r="C9" s="19" t="s">
        <v>37</v>
      </c>
      <c r="D9" s="20" t="s">
        <v>38</v>
      </c>
      <c r="E9" s="21">
        <v>7</v>
      </c>
      <c r="F9" s="14">
        <v>17</v>
      </c>
      <c r="G9" s="22" t="s">
        <v>53</v>
      </c>
      <c r="H9" s="23" t="s">
        <v>12</v>
      </c>
      <c r="I9" s="24" t="s">
        <v>13</v>
      </c>
    </row>
    <row r="10" spans="1:9" x14ac:dyDescent="0.25">
      <c r="A10" s="9">
        <f>IF($B10="","-",SUBTOTAL(3,$B$5:$B10))</f>
        <v>6</v>
      </c>
      <c r="B10" s="18" t="s">
        <v>24</v>
      </c>
      <c r="C10" s="19" t="s">
        <v>25</v>
      </c>
      <c r="D10" s="20" t="s">
        <v>26</v>
      </c>
      <c r="E10" s="21">
        <v>8</v>
      </c>
      <c r="F10" s="14">
        <v>16</v>
      </c>
      <c r="G10" s="22"/>
      <c r="H10" s="23" t="s">
        <v>12</v>
      </c>
      <c r="I10" s="24" t="s">
        <v>13</v>
      </c>
    </row>
    <row r="11" spans="1:9" x14ac:dyDescent="0.25">
      <c r="A11" s="9">
        <f>IF($B11="","-",SUBTOTAL(3,$B$5:$B11))</f>
        <v>7</v>
      </c>
      <c r="B11" s="18" t="s">
        <v>27</v>
      </c>
      <c r="C11" s="19" t="s">
        <v>28</v>
      </c>
      <c r="D11" s="20" t="s">
        <v>29</v>
      </c>
      <c r="E11" s="21">
        <v>8</v>
      </c>
      <c r="F11" s="14">
        <v>22</v>
      </c>
      <c r="G11" s="22" t="s">
        <v>53</v>
      </c>
      <c r="H11" s="23" t="s">
        <v>12</v>
      </c>
      <c r="I11" s="24" t="s">
        <v>13</v>
      </c>
    </row>
    <row r="12" spans="1:9" x14ac:dyDescent="0.25">
      <c r="A12" s="9">
        <f>IF($B12="","-",SUBTOTAL(3,$B$5:$B12))</f>
        <v>8</v>
      </c>
      <c r="B12" s="18" t="s">
        <v>30</v>
      </c>
      <c r="C12" s="19" t="s">
        <v>31</v>
      </c>
      <c r="D12" s="20" t="s">
        <v>32</v>
      </c>
      <c r="E12" s="21">
        <v>9</v>
      </c>
      <c r="F12" s="14">
        <v>19</v>
      </c>
      <c r="G12" s="22" t="s">
        <v>53</v>
      </c>
      <c r="H12" s="23" t="s">
        <v>12</v>
      </c>
      <c r="I12" s="24" t="s">
        <v>13</v>
      </c>
    </row>
    <row r="13" spans="1:9" x14ac:dyDescent="0.25">
      <c r="A13" s="9">
        <f>IF($B13="","-",SUBTOTAL(3,$B$5:$B13))</f>
        <v>9</v>
      </c>
      <c r="B13" s="18" t="s">
        <v>33</v>
      </c>
      <c r="C13" s="19" t="s">
        <v>34</v>
      </c>
      <c r="D13" s="20" t="s">
        <v>35</v>
      </c>
      <c r="E13" s="21">
        <v>9</v>
      </c>
      <c r="F13" s="14">
        <v>15</v>
      </c>
      <c r="G13" s="22"/>
      <c r="H13" s="23" t="s">
        <v>12</v>
      </c>
      <c r="I13" s="24" t="s">
        <v>13</v>
      </c>
    </row>
    <row r="14" spans="1:9" x14ac:dyDescent="0.25">
      <c r="A14" s="9">
        <f>IF($B14="","-",SUBTOTAL(3,$B$5:$B14))</f>
        <v>10</v>
      </c>
      <c r="B14" s="18" t="s">
        <v>39</v>
      </c>
      <c r="C14" s="19" t="s">
        <v>40</v>
      </c>
      <c r="D14" s="20" t="s">
        <v>26</v>
      </c>
      <c r="E14" s="21">
        <v>10</v>
      </c>
      <c r="F14" s="14">
        <v>3</v>
      </c>
      <c r="G14" s="22"/>
      <c r="H14" s="23" t="s">
        <v>23</v>
      </c>
      <c r="I14" s="24" t="s">
        <v>13</v>
      </c>
    </row>
    <row r="15" spans="1:9" x14ac:dyDescent="0.25">
      <c r="A15" s="9">
        <f>IF($B15="","-",SUBTOTAL(3,$B$5:$B15))</f>
        <v>11</v>
      </c>
      <c r="B15" s="18" t="s">
        <v>41</v>
      </c>
      <c r="C15" s="19" t="s">
        <v>42</v>
      </c>
      <c r="D15" s="20" t="s">
        <v>43</v>
      </c>
      <c r="E15" s="21">
        <v>11</v>
      </c>
      <c r="F15" s="14">
        <v>13</v>
      </c>
      <c r="G15" s="22" t="s">
        <v>53</v>
      </c>
      <c r="H15" s="23" t="s">
        <v>23</v>
      </c>
      <c r="I15" s="24" t="s">
        <v>13</v>
      </c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3" spans="1:9" x14ac:dyDescent="0.25">
      <c r="A23" t="s">
        <v>47</v>
      </c>
      <c r="C23" t="s">
        <v>48</v>
      </c>
    </row>
    <row r="24" spans="1:9" x14ac:dyDescent="0.25">
      <c r="A24" t="s">
        <v>49</v>
      </c>
      <c r="C24" t="s">
        <v>50</v>
      </c>
      <c r="E24" t="s">
        <v>51</v>
      </c>
      <c r="H24" t="s">
        <v>52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2015-12-15T12:03:38Z</dcterms:modified>
</cp:coreProperties>
</file>