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14" i="1" l="1"/>
  <c r="J13" i="1"/>
  <c r="J12" i="1"/>
  <c r="J11" i="1"/>
  <c r="J10" i="1"/>
  <c r="J9" i="1"/>
  <c r="J8" i="1"/>
  <c r="J7" i="1"/>
  <c r="J6" i="1"/>
  <c r="J5" i="1"/>
  <c r="J4" i="1"/>
  <c r="J3" i="1"/>
  <c r="A3" i="1"/>
  <c r="J2" i="1"/>
  <c r="J1" i="1"/>
</calcChain>
</file>

<file path=xl/sharedStrings.xml><?xml version="1.0" encoding="utf-8"?>
<sst xmlns="http://schemas.openxmlformats.org/spreadsheetml/2006/main" count="77" uniqueCount="44">
  <si>
    <t>Граблина</t>
  </si>
  <si>
    <t>Ангелина</t>
  </si>
  <si>
    <t>Витальевна</t>
  </si>
  <si>
    <t>победитель</t>
  </si>
  <si>
    <t>МБОУ Комсомольская СОШ №2</t>
  </si>
  <si>
    <t>Чамзинский</t>
  </si>
  <si>
    <t>Демушкина</t>
  </si>
  <si>
    <t>Анна</t>
  </si>
  <si>
    <t>Александровна</t>
  </si>
  <si>
    <t>призер</t>
  </si>
  <si>
    <t>Долгов</t>
  </si>
  <si>
    <t xml:space="preserve">Андрей </t>
  </si>
  <si>
    <t>Витальевич</t>
  </si>
  <si>
    <t>МБОУ "КСОШ №1"</t>
  </si>
  <si>
    <t xml:space="preserve">Налейкина </t>
  </si>
  <si>
    <t xml:space="preserve">Татьяна </t>
  </si>
  <si>
    <t>Владимировна</t>
  </si>
  <si>
    <t xml:space="preserve">Батайкина </t>
  </si>
  <si>
    <t>Татьяна</t>
  </si>
  <si>
    <t>Алексеевна</t>
  </si>
  <si>
    <t>МБОУ "Большеремезенская СОШ"</t>
  </si>
  <si>
    <t>Смирнова</t>
  </si>
  <si>
    <t>Маргарита</t>
  </si>
  <si>
    <t>Прокина</t>
  </si>
  <si>
    <t>Марина</t>
  </si>
  <si>
    <t>Ивановна</t>
  </si>
  <si>
    <t xml:space="preserve">Пьянзина </t>
  </si>
  <si>
    <t>Анастасия</t>
  </si>
  <si>
    <t>Сергеевна</t>
  </si>
  <si>
    <t>МБОУ КСОШ №3</t>
  </si>
  <si>
    <t>Цаплин</t>
  </si>
  <si>
    <t>Александр</t>
  </si>
  <si>
    <t>Сергеевич</t>
  </si>
  <si>
    <t>Захарина</t>
  </si>
  <si>
    <t>Виктория</t>
  </si>
  <si>
    <t>Дмитриевна</t>
  </si>
  <si>
    <t>Мишина</t>
  </si>
  <si>
    <t>Юлия</t>
  </si>
  <si>
    <t>Коломасова</t>
  </si>
  <si>
    <t>Регина</t>
  </si>
  <si>
    <t>Гришин</t>
  </si>
  <si>
    <t>Иван</t>
  </si>
  <si>
    <t>Бутяева</t>
  </si>
  <si>
    <t>МБОУ Киржеманская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</si>
</sst>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1"/>
      <color indexed="8"/>
      <name val="Century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1" fillId="0" borderId="3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" fontId="1" fillId="0" borderId="5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workbookViewId="0">
      <selection activeCell="E19" sqref="E19"/>
    </sheetView>
  </sheetViews>
  <sheetFormatPr defaultRowHeight="15" x14ac:dyDescent="0.25"/>
  <cols>
    <col min="2" max="2" width="13.140625" customWidth="1"/>
    <col min="3" max="3" width="15.5703125" customWidth="1"/>
    <col min="4" max="4" width="16.5703125" customWidth="1"/>
    <col min="11" max="11" width="13.5703125" customWidth="1"/>
    <col min="12" max="12" width="24.140625" customWidth="1"/>
    <col min="13" max="13" width="14.85546875" customWidth="1"/>
  </cols>
  <sheetData>
    <row r="1" spans="1:13" ht="78.75" x14ac:dyDescent="0.25">
      <c r="A1" s="1">
        <v>1</v>
      </c>
      <c r="B1" s="2" t="s">
        <v>0</v>
      </c>
      <c r="C1" s="2" t="s">
        <v>1</v>
      </c>
      <c r="D1" s="2" t="s">
        <v>2</v>
      </c>
      <c r="E1" s="3">
        <v>11</v>
      </c>
      <c r="F1" s="4">
        <v>40</v>
      </c>
      <c r="G1" s="4">
        <v>20</v>
      </c>
      <c r="H1" s="4">
        <v>10.5</v>
      </c>
      <c r="I1" s="5">
        <v>5</v>
      </c>
      <c r="J1" s="6">
        <f t="shared" ref="J1:J14" si="0">SUM(F1:I1)</f>
        <v>75.5</v>
      </c>
      <c r="K1" s="7" t="s">
        <v>3</v>
      </c>
      <c r="L1" s="2" t="s">
        <v>4</v>
      </c>
      <c r="M1" s="8" t="s">
        <v>5</v>
      </c>
    </row>
    <row r="2" spans="1:13" ht="78.75" x14ac:dyDescent="0.25">
      <c r="A2" s="1">
        <v>2</v>
      </c>
      <c r="B2" s="2" t="s">
        <v>6</v>
      </c>
      <c r="C2" s="2" t="s">
        <v>7</v>
      </c>
      <c r="D2" s="2" t="s">
        <v>8</v>
      </c>
      <c r="E2" s="3">
        <v>11</v>
      </c>
      <c r="F2" s="4">
        <v>40</v>
      </c>
      <c r="G2" s="4">
        <v>18</v>
      </c>
      <c r="H2" s="4">
        <v>9</v>
      </c>
      <c r="I2" s="5">
        <v>6</v>
      </c>
      <c r="J2" s="6">
        <f t="shared" si="0"/>
        <v>73</v>
      </c>
      <c r="K2" s="7" t="s">
        <v>9</v>
      </c>
      <c r="L2" s="2" t="s">
        <v>4</v>
      </c>
      <c r="M2" s="8" t="s">
        <v>5</v>
      </c>
    </row>
    <row r="3" spans="1:13" ht="47.25" x14ac:dyDescent="0.25">
      <c r="A3" s="1">
        <f>IF($B3="","-",SUBTOTAL(3,$B3:$B$5))</f>
        <v>3</v>
      </c>
      <c r="B3" s="2" t="s">
        <v>10</v>
      </c>
      <c r="C3" s="2" t="s">
        <v>11</v>
      </c>
      <c r="D3" s="2" t="s">
        <v>12</v>
      </c>
      <c r="E3" s="3">
        <v>11</v>
      </c>
      <c r="F3" s="4">
        <v>30</v>
      </c>
      <c r="G3" s="4">
        <v>24</v>
      </c>
      <c r="H3" s="4">
        <v>8.5</v>
      </c>
      <c r="I3" s="5">
        <v>4</v>
      </c>
      <c r="J3" s="6">
        <f t="shared" si="0"/>
        <v>66.5</v>
      </c>
      <c r="K3" s="7" t="s">
        <v>9</v>
      </c>
      <c r="L3" s="2" t="s">
        <v>13</v>
      </c>
      <c r="M3" s="8" t="s">
        <v>5</v>
      </c>
    </row>
    <row r="4" spans="1:13" ht="47.25" x14ac:dyDescent="0.25">
      <c r="A4" s="1">
        <v>4</v>
      </c>
      <c r="B4" s="2" t="s">
        <v>14</v>
      </c>
      <c r="C4" s="2" t="s">
        <v>15</v>
      </c>
      <c r="D4" s="2" t="s">
        <v>16</v>
      </c>
      <c r="E4" s="3">
        <v>11</v>
      </c>
      <c r="F4" s="4">
        <v>35</v>
      </c>
      <c r="G4" s="4">
        <v>18</v>
      </c>
      <c r="H4" s="4">
        <v>8.5</v>
      </c>
      <c r="I4" s="5">
        <v>4</v>
      </c>
      <c r="J4" s="6">
        <f t="shared" si="0"/>
        <v>65.5</v>
      </c>
      <c r="K4" s="7" t="s">
        <v>9</v>
      </c>
      <c r="L4" s="2" t="s">
        <v>13</v>
      </c>
      <c r="M4" s="8" t="s">
        <v>5</v>
      </c>
    </row>
    <row r="5" spans="1:13" ht="78.75" x14ac:dyDescent="0.25">
      <c r="A5" s="1">
        <v>5</v>
      </c>
      <c r="B5" s="2" t="s">
        <v>17</v>
      </c>
      <c r="C5" s="2" t="s">
        <v>18</v>
      </c>
      <c r="D5" s="2" t="s">
        <v>19</v>
      </c>
      <c r="E5" s="3">
        <v>11</v>
      </c>
      <c r="F5" s="4">
        <v>30</v>
      </c>
      <c r="G5" s="4">
        <v>24</v>
      </c>
      <c r="H5" s="4">
        <v>8.5</v>
      </c>
      <c r="I5" s="5">
        <v>3</v>
      </c>
      <c r="J5" s="6">
        <f t="shared" si="0"/>
        <v>65.5</v>
      </c>
      <c r="K5" s="7" t="s">
        <v>9</v>
      </c>
      <c r="L5" s="2" t="s">
        <v>20</v>
      </c>
      <c r="M5" s="8" t="s">
        <v>5</v>
      </c>
    </row>
    <row r="6" spans="1:13" ht="78.75" x14ac:dyDescent="0.25">
      <c r="A6" s="1">
        <v>6</v>
      </c>
      <c r="B6" s="2" t="s">
        <v>21</v>
      </c>
      <c r="C6" s="2" t="s">
        <v>22</v>
      </c>
      <c r="D6" s="2" t="s">
        <v>16</v>
      </c>
      <c r="E6" s="3">
        <v>11</v>
      </c>
      <c r="F6" s="4">
        <v>33</v>
      </c>
      <c r="G6" s="4">
        <v>22</v>
      </c>
      <c r="H6" s="4">
        <v>8</v>
      </c>
      <c r="I6" s="5">
        <v>2</v>
      </c>
      <c r="J6" s="6">
        <f t="shared" si="0"/>
        <v>65</v>
      </c>
      <c r="K6" s="7" t="s">
        <v>9</v>
      </c>
      <c r="L6" s="2" t="s">
        <v>4</v>
      </c>
      <c r="M6" s="8" t="s">
        <v>5</v>
      </c>
    </row>
    <row r="7" spans="1:13" ht="78.75" x14ac:dyDescent="0.25">
      <c r="A7" s="1">
        <v>7</v>
      </c>
      <c r="B7" s="2" t="s">
        <v>23</v>
      </c>
      <c r="C7" s="2" t="s">
        <v>24</v>
      </c>
      <c r="D7" s="2" t="s">
        <v>25</v>
      </c>
      <c r="E7" s="3">
        <v>11</v>
      </c>
      <c r="F7" s="4">
        <v>37</v>
      </c>
      <c r="G7" s="4">
        <v>16</v>
      </c>
      <c r="H7" s="4">
        <v>8</v>
      </c>
      <c r="I7" s="5">
        <v>3</v>
      </c>
      <c r="J7" s="6">
        <f t="shared" si="0"/>
        <v>64</v>
      </c>
      <c r="K7" s="7" t="s">
        <v>9</v>
      </c>
      <c r="L7" s="2" t="s">
        <v>20</v>
      </c>
      <c r="M7" s="8" t="s">
        <v>5</v>
      </c>
    </row>
    <row r="8" spans="1:13" ht="47.25" x14ac:dyDescent="0.25">
      <c r="A8" s="1">
        <v>8</v>
      </c>
      <c r="B8" s="2" t="s">
        <v>26</v>
      </c>
      <c r="C8" s="2" t="s">
        <v>27</v>
      </c>
      <c r="D8" s="2" t="s">
        <v>28</v>
      </c>
      <c r="E8" s="3">
        <v>11</v>
      </c>
      <c r="F8" s="4">
        <v>31</v>
      </c>
      <c r="G8" s="4">
        <v>18</v>
      </c>
      <c r="H8" s="4">
        <v>8.5</v>
      </c>
      <c r="I8" s="5">
        <v>5</v>
      </c>
      <c r="J8" s="6">
        <f t="shared" si="0"/>
        <v>62.5</v>
      </c>
      <c r="K8" s="7"/>
      <c r="L8" s="2" t="s">
        <v>29</v>
      </c>
      <c r="M8" s="8" t="s">
        <v>5</v>
      </c>
    </row>
    <row r="9" spans="1:13" ht="47.25" x14ac:dyDescent="0.25">
      <c r="A9" s="1">
        <v>9</v>
      </c>
      <c r="B9" s="2" t="s">
        <v>30</v>
      </c>
      <c r="C9" s="2" t="s">
        <v>31</v>
      </c>
      <c r="D9" s="2" t="s">
        <v>32</v>
      </c>
      <c r="E9" s="3">
        <v>11</v>
      </c>
      <c r="F9" s="4">
        <v>33</v>
      </c>
      <c r="G9" s="4">
        <v>20</v>
      </c>
      <c r="H9" s="4">
        <v>7</v>
      </c>
      <c r="I9" s="5">
        <v>2</v>
      </c>
      <c r="J9" s="6">
        <f t="shared" si="0"/>
        <v>62</v>
      </c>
      <c r="K9" s="7"/>
      <c r="L9" s="2" t="s">
        <v>29</v>
      </c>
      <c r="M9" s="8" t="s">
        <v>5</v>
      </c>
    </row>
    <row r="10" spans="1:13" ht="78.75" x14ac:dyDescent="0.25">
      <c r="A10" s="1">
        <v>10</v>
      </c>
      <c r="B10" s="2" t="s">
        <v>33</v>
      </c>
      <c r="C10" s="2" t="s">
        <v>34</v>
      </c>
      <c r="D10" s="2" t="s">
        <v>35</v>
      </c>
      <c r="E10" s="3">
        <v>11</v>
      </c>
      <c r="F10" s="4">
        <v>26</v>
      </c>
      <c r="G10" s="4">
        <v>24</v>
      </c>
      <c r="H10" s="4">
        <v>6</v>
      </c>
      <c r="I10" s="5">
        <v>4</v>
      </c>
      <c r="J10" s="6">
        <f t="shared" si="0"/>
        <v>60</v>
      </c>
      <c r="K10" s="7"/>
      <c r="L10" s="2" t="s">
        <v>4</v>
      </c>
      <c r="M10" s="8" t="s">
        <v>5</v>
      </c>
    </row>
    <row r="11" spans="1:13" ht="47.25" x14ac:dyDescent="0.25">
      <c r="A11" s="1">
        <v>11</v>
      </c>
      <c r="B11" s="2" t="s">
        <v>36</v>
      </c>
      <c r="C11" s="2" t="s">
        <v>37</v>
      </c>
      <c r="D11" s="2" t="s">
        <v>8</v>
      </c>
      <c r="E11" s="3">
        <v>11</v>
      </c>
      <c r="F11" s="4">
        <v>29</v>
      </c>
      <c r="G11" s="4">
        <v>14</v>
      </c>
      <c r="H11" s="4">
        <v>8.5</v>
      </c>
      <c r="I11" s="5">
        <v>2</v>
      </c>
      <c r="J11" s="6">
        <f t="shared" si="0"/>
        <v>53.5</v>
      </c>
      <c r="K11" s="7"/>
      <c r="L11" s="2" t="s">
        <v>13</v>
      </c>
      <c r="M11" s="8" t="s">
        <v>5</v>
      </c>
    </row>
    <row r="12" spans="1:13" ht="47.25" x14ac:dyDescent="0.25">
      <c r="A12" s="1">
        <v>12</v>
      </c>
      <c r="B12" s="2" t="s">
        <v>38</v>
      </c>
      <c r="C12" s="2" t="s">
        <v>39</v>
      </c>
      <c r="D12" s="2" t="s">
        <v>8</v>
      </c>
      <c r="E12" s="3">
        <v>11</v>
      </c>
      <c r="F12" s="4">
        <v>22</v>
      </c>
      <c r="G12" s="4">
        <v>18</v>
      </c>
      <c r="H12" s="4">
        <v>7</v>
      </c>
      <c r="I12" s="5">
        <v>2</v>
      </c>
      <c r="J12" s="6">
        <f t="shared" si="0"/>
        <v>49</v>
      </c>
      <c r="K12" s="7"/>
      <c r="L12" s="2" t="s">
        <v>29</v>
      </c>
      <c r="M12" s="8" t="s">
        <v>5</v>
      </c>
    </row>
    <row r="13" spans="1:13" ht="47.25" x14ac:dyDescent="0.25">
      <c r="A13" s="1">
        <v>13</v>
      </c>
      <c r="B13" s="2" t="s">
        <v>40</v>
      </c>
      <c r="C13" s="2" t="s">
        <v>41</v>
      </c>
      <c r="D13" s="2" t="s">
        <v>32</v>
      </c>
      <c r="E13" s="3">
        <v>11</v>
      </c>
      <c r="F13" s="4">
        <v>20</v>
      </c>
      <c r="G13" s="4">
        <v>16</v>
      </c>
      <c r="H13" s="4">
        <v>8.5</v>
      </c>
      <c r="I13" s="5">
        <v>2</v>
      </c>
      <c r="J13" s="6">
        <f t="shared" si="0"/>
        <v>46.5</v>
      </c>
      <c r="K13" s="7"/>
      <c r="L13" s="2" t="s">
        <v>13</v>
      </c>
      <c r="M13" s="8" t="s">
        <v>5</v>
      </c>
    </row>
    <row r="14" spans="1:13" ht="63" x14ac:dyDescent="0.25">
      <c r="A14" s="1">
        <v>14</v>
      </c>
      <c r="B14" s="2" t="s">
        <v>42</v>
      </c>
      <c r="C14" s="2" t="s">
        <v>7</v>
      </c>
      <c r="D14" s="2" t="s">
        <v>28</v>
      </c>
      <c r="E14" s="3">
        <v>11</v>
      </c>
      <c r="F14" s="4">
        <v>21</v>
      </c>
      <c r="G14" s="4">
        <v>8</v>
      </c>
      <c r="H14" s="4">
        <v>7</v>
      </c>
      <c r="I14" s="5">
        <v>2</v>
      </c>
      <c r="J14" s="6">
        <f>SUM(F14:I14)</f>
        <v>38</v>
      </c>
      <c r="K14" s="7"/>
      <c r="L14" s="2" t="s">
        <v>43</v>
      </c>
      <c r="M14" s="8" t="s">
        <v>5</v>
      </c>
    </row>
  </sheetData>
  <dataValidations count="1">
    <dataValidation allowBlank="1" showInputMessage="1" showErrorMessage="1" sqref="C14:D14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2015-12-14T09:18:16Z</dcterms:modified>
</cp:coreProperties>
</file>