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12" i="1" l="1"/>
  <c r="A12" i="1"/>
  <c r="J11" i="1"/>
  <c r="A11" i="1"/>
  <c r="J10" i="1"/>
  <c r="A10" i="1"/>
  <c r="J9" i="1"/>
  <c r="A9" i="1"/>
  <c r="J8" i="1"/>
  <c r="A8" i="1"/>
  <c r="J7" i="1"/>
  <c r="A7" i="1"/>
  <c r="J6" i="1"/>
  <c r="J5" i="1"/>
  <c r="J4" i="1"/>
  <c r="J3" i="1"/>
  <c r="A3" i="1"/>
  <c r="J2" i="1"/>
  <c r="J1" i="1"/>
</calcChain>
</file>

<file path=xl/sharedStrings.xml><?xml version="1.0" encoding="utf-8"?>
<sst xmlns="http://schemas.openxmlformats.org/spreadsheetml/2006/main" count="61" uniqueCount="36">
  <si>
    <t>Прыткова</t>
  </si>
  <si>
    <t>Алёна</t>
  </si>
  <si>
    <t>Александровна</t>
  </si>
  <si>
    <t>победитель</t>
  </si>
  <si>
    <t>МБОУ "К СОШ №2"</t>
  </si>
  <si>
    <t>Чамзинский</t>
  </si>
  <si>
    <t>Пустакина</t>
  </si>
  <si>
    <t>Анастасия</t>
  </si>
  <si>
    <t>Сергеевна</t>
  </si>
  <si>
    <t>МБОУ "КСОШ №1"</t>
  </si>
  <si>
    <t>Фомичева</t>
  </si>
  <si>
    <t>Татьяна</t>
  </si>
  <si>
    <t>Владимировна</t>
  </si>
  <si>
    <t>МБОУ Лицей №1 р.п Чамзинка</t>
  </si>
  <si>
    <t>Зобова</t>
  </si>
  <si>
    <t>Валерия</t>
  </si>
  <si>
    <t>Игоревна</t>
  </si>
  <si>
    <t>Гунина</t>
  </si>
  <si>
    <t>Елена</t>
  </si>
  <si>
    <t>Константиновна</t>
  </si>
  <si>
    <t>Пяткина</t>
  </si>
  <si>
    <t>Эдуардовна</t>
  </si>
  <si>
    <t>МБОУ Комсомольская СОШ №2</t>
  </si>
  <si>
    <t>Старостина</t>
  </si>
  <si>
    <t>Евгеньевна</t>
  </si>
  <si>
    <t>МБОУ Киржеманская СОШ</t>
  </si>
  <si>
    <t xml:space="preserve">Власова </t>
  </si>
  <si>
    <t>Ксения</t>
  </si>
  <si>
    <t>Суслин</t>
  </si>
  <si>
    <t>Александр</t>
  </si>
  <si>
    <t>Юрьевич</t>
  </si>
  <si>
    <t>МБОУ "Чамзинская СОШ №2"</t>
  </si>
  <si>
    <t>Лупачева</t>
  </si>
  <si>
    <t>Паунькина</t>
  </si>
  <si>
    <t>Алексеевна</t>
  </si>
  <si>
    <t>Корчагина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</si>
</sst>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indexed="8"/>
      <name val="Century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O1" sqref="O1"/>
    </sheetView>
  </sheetViews>
  <sheetFormatPr defaultRowHeight="15" x14ac:dyDescent="0.25"/>
  <cols>
    <col min="2" max="2" width="15.7109375" customWidth="1"/>
    <col min="3" max="3" width="15.28515625" customWidth="1"/>
    <col min="4" max="4" width="20.85546875" customWidth="1"/>
    <col min="11" max="11" width="15.42578125" customWidth="1"/>
    <col min="12" max="12" width="27" customWidth="1"/>
    <col min="13" max="13" width="17.28515625" customWidth="1"/>
  </cols>
  <sheetData>
    <row r="1" spans="1:13" ht="75" x14ac:dyDescent="0.25">
      <c r="A1" s="1">
        <v>1</v>
      </c>
      <c r="B1" s="2" t="s">
        <v>0</v>
      </c>
      <c r="C1" s="2" t="s">
        <v>1</v>
      </c>
      <c r="D1" s="2" t="s">
        <v>2</v>
      </c>
      <c r="E1" s="3">
        <v>10</v>
      </c>
      <c r="F1" s="4">
        <v>29</v>
      </c>
      <c r="G1" s="4">
        <v>14</v>
      </c>
      <c r="H1" s="4">
        <v>12</v>
      </c>
      <c r="I1" s="4">
        <v>3</v>
      </c>
      <c r="J1" s="5">
        <f t="shared" ref="J1:J12" si="0">SUM(F1:I1)</f>
        <v>58</v>
      </c>
      <c r="K1" s="6" t="s">
        <v>3</v>
      </c>
      <c r="L1" s="2" t="s">
        <v>4</v>
      </c>
      <c r="M1" s="7" t="s">
        <v>5</v>
      </c>
    </row>
    <row r="2" spans="1:13" ht="37.5" x14ac:dyDescent="0.25">
      <c r="A2" s="1">
        <v>2</v>
      </c>
      <c r="B2" s="2" t="s">
        <v>6</v>
      </c>
      <c r="C2" s="2" t="s">
        <v>7</v>
      </c>
      <c r="D2" s="2" t="s">
        <v>8</v>
      </c>
      <c r="E2" s="3">
        <v>10</v>
      </c>
      <c r="F2" s="4">
        <v>27</v>
      </c>
      <c r="G2" s="4">
        <v>10</v>
      </c>
      <c r="H2" s="4">
        <v>10.5</v>
      </c>
      <c r="I2" s="4">
        <v>1</v>
      </c>
      <c r="J2" s="5">
        <f t="shared" si="0"/>
        <v>48.5</v>
      </c>
      <c r="K2" s="6"/>
      <c r="L2" s="2" t="s">
        <v>9</v>
      </c>
      <c r="M2" s="7" t="s">
        <v>5</v>
      </c>
    </row>
    <row r="3" spans="1:13" ht="112.5" x14ac:dyDescent="0.25">
      <c r="A3" s="1">
        <f>IF($B3="","-",SUBTOTAL(3,$B3:$B$5))</f>
        <v>3</v>
      </c>
      <c r="B3" s="2" t="s">
        <v>10</v>
      </c>
      <c r="C3" s="2" t="s">
        <v>11</v>
      </c>
      <c r="D3" s="2" t="s">
        <v>12</v>
      </c>
      <c r="E3" s="3">
        <v>10</v>
      </c>
      <c r="F3" s="4">
        <v>24</v>
      </c>
      <c r="G3" s="4">
        <v>14</v>
      </c>
      <c r="H3" s="4">
        <v>7.5</v>
      </c>
      <c r="I3" s="4">
        <v>2</v>
      </c>
      <c r="J3" s="5">
        <f t="shared" si="0"/>
        <v>47.5</v>
      </c>
      <c r="K3" s="6"/>
      <c r="L3" s="2" t="s">
        <v>13</v>
      </c>
      <c r="M3" s="7" t="s">
        <v>5</v>
      </c>
    </row>
    <row r="4" spans="1:13" ht="112.5" x14ac:dyDescent="0.25">
      <c r="A4" s="1">
        <v>4</v>
      </c>
      <c r="B4" s="2" t="s">
        <v>14</v>
      </c>
      <c r="C4" s="2" t="s">
        <v>15</v>
      </c>
      <c r="D4" s="2" t="s">
        <v>16</v>
      </c>
      <c r="E4" s="3">
        <v>10</v>
      </c>
      <c r="F4" s="4">
        <v>18</v>
      </c>
      <c r="G4" s="4">
        <v>16</v>
      </c>
      <c r="H4" s="4">
        <v>8.5</v>
      </c>
      <c r="I4" s="4">
        <v>1</v>
      </c>
      <c r="J4" s="5">
        <f t="shared" si="0"/>
        <v>43.5</v>
      </c>
      <c r="K4" s="6"/>
      <c r="L4" s="2" t="s">
        <v>13</v>
      </c>
      <c r="M4" s="7" t="s">
        <v>5</v>
      </c>
    </row>
    <row r="5" spans="1:13" ht="75" x14ac:dyDescent="0.25">
      <c r="A5" s="1">
        <v>5</v>
      </c>
      <c r="B5" s="2" t="s">
        <v>17</v>
      </c>
      <c r="C5" s="2" t="s">
        <v>18</v>
      </c>
      <c r="D5" s="2" t="s">
        <v>19</v>
      </c>
      <c r="E5" s="3">
        <v>10</v>
      </c>
      <c r="F5" s="4">
        <v>22</v>
      </c>
      <c r="G5" s="4">
        <v>12</v>
      </c>
      <c r="H5" s="4">
        <v>7.5</v>
      </c>
      <c r="I5" s="4">
        <v>1</v>
      </c>
      <c r="J5" s="5">
        <f t="shared" si="0"/>
        <v>42.5</v>
      </c>
      <c r="K5" s="6"/>
      <c r="L5" s="2" t="s">
        <v>9</v>
      </c>
      <c r="M5" s="7" t="s">
        <v>5</v>
      </c>
    </row>
    <row r="6" spans="1:13" ht="112.5" x14ac:dyDescent="0.25">
      <c r="A6" s="1">
        <v>6</v>
      </c>
      <c r="B6" s="2" t="s">
        <v>20</v>
      </c>
      <c r="C6" s="2" t="s">
        <v>7</v>
      </c>
      <c r="D6" s="2" t="s">
        <v>21</v>
      </c>
      <c r="E6" s="3">
        <v>10</v>
      </c>
      <c r="F6" s="4">
        <v>17</v>
      </c>
      <c r="G6" s="4">
        <v>12</v>
      </c>
      <c r="H6" s="4">
        <v>11.5</v>
      </c>
      <c r="I6" s="4">
        <v>1</v>
      </c>
      <c r="J6" s="5">
        <f t="shared" si="0"/>
        <v>41.5</v>
      </c>
      <c r="K6" s="6"/>
      <c r="L6" s="2" t="s">
        <v>22</v>
      </c>
      <c r="M6" s="7" t="s">
        <v>5</v>
      </c>
    </row>
    <row r="7" spans="1:13" ht="93.75" x14ac:dyDescent="0.25">
      <c r="A7" s="1">
        <f>IF($B7="","-",SUBTOTAL(3,$B$5:$B7))</f>
        <v>3</v>
      </c>
      <c r="B7" s="2" t="s">
        <v>23</v>
      </c>
      <c r="C7" s="2" t="s">
        <v>7</v>
      </c>
      <c r="D7" s="2" t="s">
        <v>24</v>
      </c>
      <c r="E7" s="3">
        <v>10</v>
      </c>
      <c r="F7" s="4">
        <v>20</v>
      </c>
      <c r="G7" s="4">
        <v>12</v>
      </c>
      <c r="H7" s="4">
        <v>8.5</v>
      </c>
      <c r="I7" s="4">
        <v>0</v>
      </c>
      <c r="J7" s="5">
        <f t="shared" si="0"/>
        <v>40.5</v>
      </c>
      <c r="K7" s="6"/>
      <c r="L7" s="2" t="s">
        <v>25</v>
      </c>
      <c r="M7" s="7" t="s">
        <v>5</v>
      </c>
    </row>
    <row r="8" spans="1:13" ht="112.5" x14ac:dyDescent="0.25">
      <c r="A8" s="1">
        <f>IF($B8="","-",SUBTOTAL(3,$B$5:$B8))</f>
        <v>4</v>
      </c>
      <c r="B8" s="2" t="s">
        <v>26</v>
      </c>
      <c r="C8" s="2" t="s">
        <v>27</v>
      </c>
      <c r="D8" s="2" t="s">
        <v>16</v>
      </c>
      <c r="E8" s="3">
        <v>10</v>
      </c>
      <c r="F8" s="4">
        <v>18</v>
      </c>
      <c r="G8" s="4">
        <v>8</v>
      </c>
      <c r="H8" s="4">
        <v>10.5</v>
      </c>
      <c r="I8" s="4">
        <v>0</v>
      </c>
      <c r="J8" s="5">
        <f t="shared" si="0"/>
        <v>36.5</v>
      </c>
      <c r="K8" s="6"/>
      <c r="L8" s="2" t="s">
        <v>13</v>
      </c>
      <c r="M8" s="7" t="s">
        <v>5</v>
      </c>
    </row>
    <row r="9" spans="1:13" ht="93.75" x14ac:dyDescent="0.25">
      <c r="A9" s="1">
        <f>IF($B9="","-",SUBTOTAL(3,$B$5:$B9))</f>
        <v>5</v>
      </c>
      <c r="B9" s="2" t="s">
        <v>28</v>
      </c>
      <c r="C9" s="2" t="s">
        <v>29</v>
      </c>
      <c r="D9" s="2" t="s">
        <v>30</v>
      </c>
      <c r="E9" s="3">
        <v>10</v>
      </c>
      <c r="F9" s="4">
        <v>19</v>
      </c>
      <c r="G9" s="4">
        <v>10</v>
      </c>
      <c r="H9" s="4">
        <v>5.5</v>
      </c>
      <c r="I9" s="4">
        <v>0</v>
      </c>
      <c r="J9" s="5">
        <f t="shared" si="0"/>
        <v>34.5</v>
      </c>
      <c r="K9" s="6"/>
      <c r="L9" s="2" t="s">
        <v>31</v>
      </c>
      <c r="M9" s="7" t="s">
        <v>5</v>
      </c>
    </row>
    <row r="10" spans="1:13" ht="112.5" x14ac:dyDescent="0.25">
      <c r="A10" s="1">
        <f>IF($B10="","-",SUBTOTAL(3,$B$5:$B10))</f>
        <v>6</v>
      </c>
      <c r="B10" s="2" t="s">
        <v>32</v>
      </c>
      <c r="C10" s="2" t="s">
        <v>11</v>
      </c>
      <c r="D10" s="2" t="s">
        <v>8</v>
      </c>
      <c r="E10" s="3">
        <v>10</v>
      </c>
      <c r="F10" s="4">
        <v>18</v>
      </c>
      <c r="G10" s="4">
        <v>6</v>
      </c>
      <c r="H10" s="4">
        <v>6.5</v>
      </c>
      <c r="I10" s="4">
        <v>0</v>
      </c>
      <c r="J10" s="5">
        <f t="shared" si="0"/>
        <v>30.5</v>
      </c>
      <c r="K10" s="6"/>
      <c r="L10" s="2" t="s">
        <v>22</v>
      </c>
      <c r="M10" s="7" t="s">
        <v>5</v>
      </c>
    </row>
    <row r="11" spans="1:13" ht="112.5" x14ac:dyDescent="0.25">
      <c r="A11" s="1">
        <f>IF($B11="","-",SUBTOTAL(3,$B$5:$B11))</f>
        <v>7</v>
      </c>
      <c r="B11" s="2" t="s">
        <v>33</v>
      </c>
      <c r="C11" s="2" t="s">
        <v>7</v>
      </c>
      <c r="D11" s="2" t="s">
        <v>34</v>
      </c>
      <c r="E11" s="3">
        <v>10</v>
      </c>
      <c r="F11" s="4">
        <v>12</v>
      </c>
      <c r="G11" s="4">
        <v>10</v>
      </c>
      <c r="H11" s="4">
        <v>8</v>
      </c>
      <c r="I11" s="4">
        <v>0</v>
      </c>
      <c r="J11" s="5">
        <f t="shared" si="0"/>
        <v>30</v>
      </c>
      <c r="K11" s="6"/>
      <c r="L11" s="2" t="s">
        <v>22</v>
      </c>
      <c r="M11" s="7" t="s">
        <v>5</v>
      </c>
    </row>
    <row r="12" spans="1:13" ht="93.75" x14ac:dyDescent="0.25">
      <c r="A12" s="1">
        <f>IF($B12="","-",SUBTOTAL(3,$B$5:$B12))</f>
        <v>8</v>
      </c>
      <c r="B12" s="2" t="s">
        <v>35</v>
      </c>
      <c r="C12" s="2" t="s">
        <v>7</v>
      </c>
      <c r="D12" s="2" t="s">
        <v>34</v>
      </c>
      <c r="E12" s="3">
        <v>10</v>
      </c>
      <c r="F12" s="4">
        <v>11</v>
      </c>
      <c r="G12" s="4">
        <v>8</v>
      </c>
      <c r="H12" s="4">
        <v>6.5</v>
      </c>
      <c r="I12" s="4">
        <v>0</v>
      </c>
      <c r="J12" s="5">
        <f t="shared" si="0"/>
        <v>25.5</v>
      </c>
      <c r="K12" s="6"/>
      <c r="L12" s="2" t="s">
        <v>31</v>
      </c>
      <c r="M12" s="7" t="s">
        <v>5</v>
      </c>
    </row>
  </sheetData>
  <dataValidations count="1">
    <dataValidation allowBlank="1" showInputMessage="1" showErrorMessage="1" sqref="C6:D6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2015-12-14T09:13:23Z</dcterms:modified>
</cp:coreProperties>
</file>