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<sst xmlns="http://schemas.openxmlformats.org/spreadsheetml/2006/main" count="95" uniqueCount="60">
  <si>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</si>
  <si>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</si>
  <si>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</si>
  <si>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</si>
  <si>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</si>
  <si>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</si>
  <si>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</si>
  <si>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</si>
  <si>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</si>
  <si>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18 - 19 ноября 2015 года</t>
  </si>
  <si>
    <t>Протокол проведения муниципального этапа Всероссийской олимпиады школьников по Физической культуре</t>
  </si>
  <si>
    <t>Чамзинский район</t>
  </si>
  <si>
    <t>М.Н.Дугушкин</t>
  </si>
  <si>
    <t>Чамзинский</t>
  </si>
  <si>
    <t>Председатель жюри</t>
  </si>
  <si>
    <t>Члены жюри</t>
  </si>
  <si>
    <t>Т.В.Борисова</t>
  </si>
  <si>
    <t>В.П.Сатункина</t>
  </si>
  <si>
    <t>М.И.Миркискина</t>
  </si>
  <si>
    <t>А.Е.Кармилицын</t>
  </si>
  <si>
    <t>Артем</t>
  </si>
  <si>
    <t>МБОУ "КСОШ №2"</t>
  </si>
  <si>
    <t>Дмитрий</t>
  </si>
  <si>
    <t>Явкин</t>
  </si>
  <si>
    <t>Алексей</t>
  </si>
  <si>
    <t>Сергеевич</t>
  </si>
  <si>
    <t>Кошкарев</t>
  </si>
  <si>
    <t>Данил</t>
  </si>
  <si>
    <t>Денисович</t>
  </si>
  <si>
    <t>Евгеньевич</t>
  </si>
  <si>
    <t xml:space="preserve">Красильников </t>
  </si>
  <si>
    <t>Вячеславович</t>
  </si>
  <si>
    <t>МБОУ "КСОШ №3"</t>
  </si>
  <si>
    <t>Чернов</t>
  </si>
  <si>
    <t>Андрей</t>
  </si>
  <si>
    <t>Андреевич</t>
  </si>
  <si>
    <t>МБОУ "Лицей №1"</t>
  </si>
  <si>
    <t>Блаженов</t>
  </si>
  <si>
    <t>Даниил</t>
  </si>
  <si>
    <t>Маняков</t>
  </si>
  <si>
    <t>Рамиль</t>
  </si>
  <si>
    <t>Ренатович</t>
  </si>
  <si>
    <t>Киринцев</t>
  </si>
  <si>
    <t>Русланович</t>
  </si>
  <si>
    <t>МБОУ "ЧСОШ №2"</t>
  </si>
  <si>
    <t>Потапов</t>
  </si>
  <si>
    <t>Илья</t>
  </si>
  <si>
    <t>МБОУ "КСОШ №1"</t>
  </si>
  <si>
    <t>Степанов</t>
  </si>
  <si>
    <t>Роман</t>
  </si>
  <si>
    <t>победитель</t>
  </si>
  <si>
    <t xml:space="preserve">Андрей </t>
  </si>
  <si>
    <t>Асташкин</t>
  </si>
  <si>
    <t>Пиксаев</t>
  </si>
  <si>
    <t>Михаил</t>
  </si>
  <si>
    <t>Александрович</t>
  </si>
  <si>
    <t>призер</t>
  </si>
  <si>
    <t>Николаевич</t>
  </si>
  <si>
    <t>Старостин</t>
  </si>
  <si>
    <t>Мотякин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</si>
</sst>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H30" sqref="H30"/>
    </sheetView>
  </sheetViews>
  <sheetFormatPr defaultRowHeight="15" x14ac:dyDescent="0.25"/>
  <cols>
    <col min="2" max="2" width="19" customWidth="1"/>
    <col min="3" max="3" width="11.42578125" bestFit="1" customWidth="1"/>
    <col min="4" max="4" width="18.85546875" bestFit="1" customWidth="1"/>
    <col min="5" max="5" width="7.42578125" customWidth="1"/>
    <col min="7" max="7" width="14.85546875" customWidth="1"/>
    <col min="8" max="8" width="22.85546875" bestFit="1" customWidth="1"/>
    <col min="9" max="9" width="17.28515625" customWidth="1"/>
  </cols>
  <sheetData>
    <row r="1" spans="1:10" ht="15.75" x14ac:dyDescent="0.25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11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10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59</v>
      </c>
      <c r="C5" s="15" t="s">
        <v>24</v>
      </c>
      <c r="D5" s="16" t="s">
        <v>57</v>
      </c>
      <c r="E5" s="17">
        <v>7</v>
      </c>
      <c r="F5" s="18">
        <v>93</v>
      </c>
      <c r="G5" s="19" t="s">
        <v>56</v>
      </c>
      <c r="H5" s="20" t="s">
        <v>21</v>
      </c>
      <c r="I5" s="21" t="s">
        <v>13</v>
      </c>
      <c r="J5" s="22"/>
    </row>
    <row r="6" spans="1:10" x14ac:dyDescent="0.25">
      <c r="A6" s="13">
        <f>IF($B6="","-",SUBTOTAL(3,$B$5:$B6))</f>
        <v>2</v>
      </c>
      <c r="B6" s="23" t="s">
        <v>58</v>
      </c>
      <c r="C6" s="24" t="s">
        <v>34</v>
      </c>
      <c r="D6" s="25" t="s">
        <v>35</v>
      </c>
      <c r="E6" s="26">
        <v>7</v>
      </c>
      <c r="F6" s="18">
        <v>88</v>
      </c>
      <c r="G6" s="27"/>
      <c r="H6" s="23" t="s">
        <v>21</v>
      </c>
      <c r="I6" s="21" t="s">
        <v>13</v>
      </c>
      <c r="J6" s="22"/>
    </row>
    <row r="7" spans="1:10" x14ac:dyDescent="0.25">
      <c r="A7" s="13">
        <f>IF($B7="","-",SUBTOTAL(3,$B$5:$B7))</f>
        <v>3</v>
      </c>
      <c r="B7" s="23" t="s">
        <v>23</v>
      </c>
      <c r="C7" s="24" t="s">
        <v>24</v>
      </c>
      <c r="D7" s="25" t="s">
        <v>25</v>
      </c>
      <c r="E7" s="26">
        <v>7</v>
      </c>
      <c r="F7" s="18">
        <v>86</v>
      </c>
      <c r="G7" s="27"/>
      <c r="H7" s="20" t="s">
        <v>21</v>
      </c>
      <c r="I7" s="21" t="s">
        <v>13</v>
      </c>
      <c r="J7" s="22"/>
    </row>
    <row r="8" spans="1:10" x14ac:dyDescent="0.25">
      <c r="A8" s="13">
        <f>IF($B8="","-",SUBTOTAL(3,$B$5:$B8))</f>
        <v>4</v>
      </c>
      <c r="B8" s="23" t="s">
        <v>26</v>
      </c>
      <c r="C8" s="24" t="s">
        <v>27</v>
      </c>
      <c r="D8" s="25" t="s">
        <v>28</v>
      </c>
      <c r="E8" s="26">
        <v>7</v>
      </c>
      <c r="F8" s="18">
        <v>95</v>
      </c>
      <c r="G8" s="27" t="s">
        <v>50</v>
      </c>
      <c r="H8" s="28" t="s">
        <v>32</v>
      </c>
      <c r="I8" s="29" t="s">
        <v>13</v>
      </c>
      <c r="J8" s="22"/>
    </row>
    <row r="9" spans="1:10" x14ac:dyDescent="0.25">
      <c r="A9" s="13">
        <f>IF($B9="","-",SUBTOTAL(3,$B$5:$B9))</f>
        <v>5</v>
      </c>
      <c r="B9" s="23" t="s">
        <v>52</v>
      </c>
      <c r="C9" s="24" t="s">
        <v>51</v>
      </c>
      <c r="D9" s="25" t="s">
        <v>29</v>
      </c>
      <c r="E9" s="26">
        <v>7</v>
      </c>
      <c r="F9" s="18">
        <v>85</v>
      </c>
      <c r="G9" s="27"/>
      <c r="H9" s="28" t="s">
        <v>32</v>
      </c>
      <c r="I9" s="29" t="s">
        <v>13</v>
      </c>
      <c r="J9" s="22"/>
    </row>
    <row r="10" spans="1:10" x14ac:dyDescent="0.25">
      <c r="A10" s="13">
        <f>IF($B10="","-",SUBTOTAL(3,$B$5:$B10))</f>
        <v>6</v>
      </c>
      <c r="B10" s="23" t="s">
        <v>30</v>
      </c>
      <c r="C10" s="24" t="s">
        <v>20</v>
      </c>
      <c r="D10" s="25" t="s">
        <v>31</v>
      </c>
      <c r="E10" s="26">
        <v>7</v>
      </c>
      <c r="F10" s="18">
        <v>85</v>
      </c>
      <c r="G10" s="27"/>
      <c r="H10" s="28" t="s">
        <v>32</v>
      </c>
      <c r="I10" s="29" t="s">
        <v>13</v>
      </c>
      <c r="J10" s="22"/>
    </row>
    <row r="11" spans="1:10" x14ac:dyDescent="0.25">
      <c r="A11" s="13">
        <f>IF($B11="","-",SUBTOTAL(3,$B$5:$B11))</f>
        <v>7</v>
      </c>
      <c r="B11" s="23" t="s">
        <v>33</v>
      </c>
      <c r="C11" s="24" t="s">
        <v>34</v>
      </c>
      <c r="D11" s="25" t="s">
        <v>35</v>
      </c>
      <c r="E11" s="26">
        <v>7</v>
      </c>
      <c r="F11" s="18">
        <v>81</v>
      </c>
      <c r="G11" s="27"/>
      <c r="H11" s="28" t="s">
        <v>36</v>
      </c>
      <c r="I11" s="29" t="s">
        <v>13</v>
      </c>
      <c r="J11" s="22"/>
    </row>
    <row r="12" spans="1:10" x14ac:dyDescent="0.25">
      <c r="A12" s="13">
        <f>IF($B12="","-",SUBTOTAL(3,$B$5:$B12))</f>
        <v>8</v>
      </c>
      <c r="B12" s="23" t="s">
        <v>53</v>
      </c>
      <c r="C12" s="24" t="s">
        <v>54</v>
      </c>
      <c r="D12" s="25" t="s">
        <v>55</v>
      </c>
      <c r="E12" s="26">
        <v>7</v>
      </c>
      <c r="F12" s="18">
        <v>92</v>
      </c>
      <c r="G12" s="27" t="s">
        <v>56</v>
      </c>
      <c r="H12" s="28" t="s">
        <v>36</v>
      </c>
      <c r="I12" s="29" t="s">
        <v>13</v>
      </c>
      <c r="J12" s="22"/>
    </row>
    <row r="13" spans="1:10" x14ac:dyDescent="0.25">
      <c r="A13" s="13">
        <f>IF($B13="","-",SUBTOTAL(3,$B$5:$B13))</f>
        <v>9</v>
      </c>
      <c r="B13" s="23" t="s">
        <v>37</v>
      </c>
      <c r="C13" s="24" t="s">
        <v>38</v>
      </c>
      <c r="D13" s="25" t="s">
        <v>35</v>
      </c>
      <c r="E13" s="26">
        <v>7</v>
      </c>
      <c r="F13" s="18">
        <v>83</v>
      </c>
      <c r="G13" s="27"/>
      <c r="H13" s="28" t="s">
        <v>36</v>
      </c>
      <c r="I13" s="29" t="s">
        <v>13</v>
      </c>
      <c r="J13" s="22"/>
    </row>
    <row r="14" spans="1:10" x14ac:dyDescent="0.25">
      <c r="A14" s="13">
        <f>IF($B14="","-",SUBTOTAL(3,$B$5:$B14))</f>
        <v>10</v>
      </c>
      <c r="B14" s="23" t="s">
        <v>39</v>
      </c>
      <c r="C14" s="24" t="s">
        <v>40</v>
      </c>
      <c r="D14" s="25" t="s">
        <v>41</v>
      </c>
      <c r="E14" s="26">
        <v>7</v>
      </c>
      <c r="F14" s="18">
        <v>80</v>
      </c>
      <c r="G14" s="27"/>
      <c r="H14" s="28" t="s">
        <v>44</v>
      </c>
      <c r="I14" s="29" t="s">
        <v>13</v>
      </c>
      <c r="J14" s="22"/>
    </row>
    <row r="15" spans="1:10" x14ac:dyDescent="0.25">
      <c r="A15" s="13">
        <f>IF($B15="","-",SUBTOTAL(3,$B$5:$B15))</f>
        <v>11</v>
      </c>
      <c r="B15" s="23" t="s">
        <v>42</v>
      </c>
      <c r="C15" s="24" t="s">
        <v>22</v>
      </c>
      <c r="D15" s="25" t="s">
        <v>43</v>
      </c>
      <c r="E15" s="26">
        <v>7</v>
      </c>
      <c r="F15" s="18">
        <v>90</v>
      </c>
      <c r="G15" s="27" t="s">
        <v>56</v>
      </c>
      <c r="H15" s="28" t="s">
        <v>44</v>
      </c>
      <c r="I15" s="29" t="s">
        <v>13</v>
      </c>
      <c r="J15" s="22"/>
    </row>
    <row r="16" spans="1:10" x14ac:dyDescent="0.25">
      <c r="A16" s="13">
        <f>IF($B16="","-",SUBTOTAL(3,$B$5:$B16))</f>
        <v>12</v>
      </c>
      <c r="B16" s="23" t="s">
        <v>45</v>
      </c>
      <c r="C16" s="24" t="s">
        <v>46</v>
      </c>
      <c r="D16" s="25" t="s">
        <v>31</v>
      </c>
      <c r="E16" s="26">
        <v>7</v>
      </c>
      <c r="F16" s="18">
        <v>80</v>
      </c>
      <c r="G16" s="27"/>
      <c r="H16" s="28" t="s">
        <v>47</v>
      </c>
      <c r="I16" s="29" t="s">
        <v>13</v>
      </c>
      <c r="J16" s="22"/>
    </row>
    <row r="17" spans="1:10" x14ac:dyDescent="0.25">
      <c r="A17" s="13">
        <f>IF($B17="","-",SUBTOTAL(3,$B$5:$B17))</f>
        <v>13</v>
      </c>
      <c r="B17" s="23" t="s">
        <v>48</v>
      </c>
      <c r="C17" s="24" t="s">
        <v>49</v>
      </c>
      <c r="D17" s="25" t="s">
        <v>25</v>
      </c>
      <c r="E17" s="26">
        <v>7</v>
      </c>
      <c r="F17" s="18">
        <v>79</v>
      </c>
      <c r="G17" s="27"/>
      <c r="H17" s="28" t="s">
        <v>47</v>
      </c>
      <c r="I17" s="29" t="s">
        <v>13</v>
      </c>
      <c r="J17" s="22"/>
    </row>
    <row r="18" spans="1:10" hidden="1" x14ac:dyDescent="0.25">
      <c r="A18" s="13" t="str">
        <f>IF($B18="","-",SUBTOTAL(3,$B$5:$B18))</f>
        <v>-</v>
      </c>
      <c r="B18" s="23"/>
      <c r="C18" s="24"/>
      <c r="D18" s="25"/>
      <c r="E18" s="26">
        <v>7</v>
      </c>
      <c r="F18" s="18"/>
      <c r="G18" s="27"/>
      <c r="H18" s="28"/>
      <c r="I18" s="29" t="s">
        <v>13</v>
      </c>
      <c r="J18" s="22"/>
    </row>
    <row r="19" spans="1:10" hidden="1" x14ac:dyDescent="0.25">
      <c r="A19" s="13" t="str">
        <f>IF($B19="","-",SUBTOTAL(3,$B$5:$B19))</f>
        <v>-</v>
      </c>
      <c r="B19" s="23"/>
      <c r="C19" s="24"/>
      <c r="D19" s="25"/>
      <c r="E19" s="26">
        <v>7</v>
      </c>
      <c r="F19" s="18"/>
      <c r="G19" s="27"/>
      <c r="H19" s="28"/>
      <c r="I19" s="29" t="s">
        <v>13</v>
      </c>
      <c r="J19" s="22"/>
    </row>
    <row r="20" spans="1:10" hidden="1" x14ac:dyDescent="0.25">
      <c r="A20" s="13" t="str">
        <f>IF($B20="","-",SUBTOTAL(3,$B$5:$B20))</f>
        <v>-</v>
      </c>
      <c r="B20" s="23"/>
      <c r="C20" s="24"/>
      <c r="D20" s="25"/>
      <c r="E20" s="26">
        <v>7</v>
      </c>
      <c r="F20" s="18"/>
      <c r="G20" s="27"/>
      <c r="H20" s="28"/>
      <c r="I20" s="29" t="s">
        <v>13</v>
      </c>
      <c r="J20" s="22"/>
    </row>
    <row r="21" spans="1:10" hidden="1" x14ac:dyDescent="0.25">
      <c r="A21" s="13" t="str">
        <f>IF($B21="","-",SUBTOTAL(3,$B$5:$B21))</f>
        <v>-</v>
      </c>
      <c r="B21" s="23"/>
      <c r="C21" s="24"/>
      <c r="D21" s="25"/>
      <c r="E21" s="26">
        <v>7</v>
      </c>
      <c r="F21" s="18"/>
      <c r="G21" s="27"/>
      <c r="H21" s="28"/>
      <c r="I21" s="29" t="s">
        <v>13</v>
      </c>
      <c r="J21" s="22"/>
    </row>
    <row r="22" spans="1:10" hidden="1" x14ac:dyDescent="0.25">
      <c r="A22" s="13" t="str">
        <f>IF($B22="","-",SUBTOTAL(3,$B$5:$B22))</f>
        <v>-</v>
      </c>
      <c r="B22" s="23"/>
      <c r="C22" s="24"/>
      <c r="D22" s="25"/>
      <c r="E22" s="26">
        <v>7</v>
      </c>
      <c r="F22" s="18"/>
      <c r="G22" s="27"/>
      <c r="H22" s="28"/>
      <c r="I22" s="29" t="s">
        <v>13</v>
      </c>
      <c r="J22" s="22"/>
    </row>
    <row r="23" spans="1:10" hidden="1" x14ac:dyDescent="0.25">
      <c r="A23" s="13" t="str">
        <f>IF($B23="","-",SUBTOTAL(3,$B$5:$B23))</f>
        <v>-</v>
      </c>
      <c r="B23" s="23"/>
      <c r="C23" s="24"/>
      <c r="D23" s="25"/>
      <c r="E23" s="26">
        <v>7</v>
      </c>
      <c r="F23" s="18"/>
      <c r="G23" s="27"/>
      <c r="H23" s="28"/>
      <c r="I23" s="29" t="s">
        <v>13</v>
      </c>
      <c r="J23" s="22"/>
    </row>
    <row r="24" spans="1:10" hidden="1" x14ac:dyDescent="0.25">
      <c r="A24" s="13" t="str">
        <f>IF($B24="","-",SUBTOTAL(3,$B$5:$B24))</f>
        <v>-</v>
      </c>
      <c r="B24" s="23"/>
      <c r="C24" s="24"/>
      <c r="D24" s="25"/>
      <c r="E24" s="26">
        <v>7</v>
      </c>
      <c r="F24" s="18"/>
      <c r="G24" s="27"/>
      <c r="H24" s="28"/>
      <c r="I24" s="29" t="s">
        <v>13</v>
      </c>
      <c r="J24" s="22"/>
    </row>
    <row r="28" spans="1:10" x14ac:dyDescent="0.25">
      <c r="B28" t="s">
        <v>14</v>
      </c>
      <c r="D28" t="s">
        <v>12</v>
      </c>
    </row>
    <row r="30" spans="1:10" x14ac:dyDescent="0.25">
      <c r="B30" t="s">
        <v>15</v>
      </c>
      <c r="D30" t="s">
        <v>16</v>
      </c>
      <c r="F30" t="s">
        <v>17</v>
      </c>
    </row>
    <row r="32" spans="1:10" x14ac:dyDescent="0.25">
      <c r="D32" t="s">
        <v>18</v>
      </c>
      <c r="F32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2015-11-19T08:05:08Z</dcterms:modified>
</cp:coreProperties>
</file>