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1\Решения об исполнении бюджета\"/>
    </mc:Choice>
  </mc:AlternateContent>
  <xr:revisionPtr revIDLastSave="0" documentId="13_ncr:1_{9A9DD7C8-A163-4E40-80FC-B08FCDCA2439}" xr6:coauthVersionLast="46" xr6:coauthVersionMax="46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N13" i="1" l="1"/>
  <c r="N16" i="1"/>
  <c r="N18" i="1"/>
  <c r="N20" i="1"/>
  <c r="N21" i="1"/>
  <c r="N22" i="1"/>
  <c r="N23" i="1"/>
  <c r="N25" i="1"/>
  <c r="N26" i="1"/>
  <c r="N27" i="1"/>
  <c r="N28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11" i="1"/>
</calcChain>
</file>

<file path=xl/sharedStrings.xml><?xml version="1.0" encoding="utf-8"?>
<sst xmlns="http://schemas.openxmlformats.org/spreadsheetml/2006/main" count="194" uniqueCount="90">
  <si>
    <t/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</si>
  <si>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</si>
  <si>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</si>
  <si>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</si>
  <si>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</si>
  <si>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</si>
  <si>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</si>
  <si>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</si>
  <si>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</si>
  <si>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</si>
  <si>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</si>
  <si>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</si>
  <si>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</si>
  <si>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</si>
  <si>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</si>
  <si>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</si>
  <si>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</si>
  <si>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</si>
  <si>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</si>
  <si>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</si>
  <si>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</si>
  <si>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</si>
  <si>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</si>
  <si>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</si>
  <si>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</si>
  <si>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</si>
  <si>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</si>
  <si>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</si>
  <si>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</si>
  <si>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</si>
  <si>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</si>
  <si>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</si>
  <si>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</si>
  <si>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</si>
  <si>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</si>
  <si>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</si>
  <si>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</si>
  <si>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</si>
  <si>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</si>
  <si>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</si>
  <si>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</si>
  <si>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</si>
  <si>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</si>
  <si>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</si>
  <si>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</si>
  <si>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</si>
  <si>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</si>
  <si>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</si>
  <si>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</si>
  <si>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</si>
  <si>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</si>
  <si>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</si>
  <si>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</si>
  <si>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</si>
  <si>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</si>
  <si>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</si>
  <si>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</si>
  <si>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</si>
  <si>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</si>
  <si>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</si>
  <si>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</si>
  <si>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</si>
  <si>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</si>
  <si>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</si>
  <si>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</si>
  <si>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</si>
  <si>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1160202002</t>
  </si>
  <si>
    <t>140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</si>
  <si>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</si>
  <si>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2022029913</t>
  </si>
  <si>
    <t>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</si>
  <si>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</si>
  <si>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2022030213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</si>
  <si>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</si>
  <si>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</si>
  <si>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2022757613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</si>
  <si>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</si>
  <si>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</si>
  <si>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</si>
  <si>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</si>
  <si>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Прочие безвозмездные поступления в бюджеты городских поселений</t>
  </si>
  <si>
    <t>2070503013</t>
  </si>
  <si>
    <t>%</t>
  </si>
  <si>
    <t>исполнения</t>
  </si>
  <si>
    <t>Приложение 1</t>
  </si>
  <si>
    <t>городского поселения Чамзинка</t>
  </si>
  <si>
    <t>"Об исполнении бюджета городского</t>
  </si>
  <si>
    <t xml:space="preserve">  к Решению 56 очередной сессии Совета депутатов</t>
  </si>
  <si>
    <t>№178 от    20.04.2021 г</t>
  </si>
  <si>
    <t>поселения Чамзинка за первый квартал 2021 года"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</si>
</sst>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00"/>
    <numFmt numFmtId="166" formatCode="[=0]&quot;-&quot;;General"/>
    <numFmt numFmtId="172" formatCode="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/>
    </xf>
    <xf numFmtId="165" fontId="0" fillId="3" borderId="2" xfId="0" applyNumberForma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4" fontId="0" fillId="3" borderId="2" xfId="0" applyNumberFormat="1" applyFill="1" applyBorder="1" applyAlignment="1">
      <alignment horizontal="right" vertical="top"/>
    </xf>
    <xf numFmtId="172" fontId="2" fillId="3" borderId="2" xfId="0" applyNumberFormat="1" applyFont="1" applyFill="1" applyBorder="1" applyAlignment="1">
      <alignment horizontal="center" vertical="top"/>
    </xf>
    <xf numFmtId="0" fontId="1" fillId="3" borderId="2" xfId="0" applyFont="1" applyFill="1" applyBorder="1" applyAlignment="1">
      <alignment horizontal="left" vertical="top" indent="2"/>
    </xf>
    <xf numFmtId="0" fontId="0" fillId="3" borderId="2" xfId="0" applyFill="1" applyBorder="1" applyAlignment="1">
      <alignment horizontal="center" vertical="top"/>
    </xf>
    <xf numFmtId="0" fontId="0" fillId="3" borderId="2" xfId="0" applyFill="1" applyBorder="1" applyAlignment="1">
      <alignment horizontal="left" vertical="top"/>
    </xf>
    <xf numFmtId="0" fontId="0" fillId="3" borderId="2" xfId="0" applyFill="1" applyBorder="1" applyAlignment="1">
      <alignment horizontal="left" vertical="top"/>
    </xf>
    <xf numFmtId="0" fontId="0" fillId="3" borderId="2" xfId="0" applyFill="1" applyBorder="1" applyAlignment="1">
      <alignment horizontal="left" vertical="top" wrapText="1" indent="2"/>
    </xf>
    <xf numFmtId="0" fontId="0" fillId="3" borderId="2" xfId="0" applyFill="1" applyBorder="1" applyAlignment="1">
      <alignment horizontal="center" vertical="top"/>
    </xf>
    <xf numFmtId="0" fontId="0" fillId="3" borderId="2" xfId="0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166" fontId="0" fillId="3" borderId="2" xfId="0" applyNumberForma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47"/>
  <sheetViews>
    <sheetView tabSelected="1" workbookViewId="0">
      <selection activeCell="M13" sqref="M13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5.5" style="1" customWidth="1"/>
    <col min="13" max="13" width="15.33203125" style="1" customWidth="1"/>
    <col min="14" max="14" width="12.83203125" style="1" customWidth="1"/>
    <col min="15" max="16" width="18.5" style="1" customWidth="1"/>
  </cols>
  <sheetData>
    <row r="1" spans="1:14" ht="11.45" customHeight="1" x14ac:dyDescent="0.2">
      <c r="L1" s="1" t="s">
        <v>84</v>
      </c>
    </row>
    <row r="2" spans="1:14" ht="11.45" customHeight="1" x14ac:dyDescent="0.2">
      <c r="L2" s="1" t="s">
        <v>87</v>
      </c>
    </row>
    <row r="3" spans="1:14" ht="11.45" customHeight="1" x14ac:dyDescent="0.2">
      <c r="L3" s="1" t="s">
        <v>85</v>
      </c>
    </row>
    <row r="4" spans="1:14" ht="11.45" customHeight="1" x14ac:dyDescent="0.2">
      <c r="L4" s="1" t="s">
        <v>88</v>
      </c>
    </row>
    <row r="5" spans="1:14" ht="11.45" customHeight="1" x14ac:dyDescent="0.2">
      <c r="L5" s="1" t="s">
        <v>86</v>
      </c>
    </row>
    <row r="6" spans="1:14" ht="11.45" customHeight="1" x14ac:dyDescent="0.2">
      <c r="L6" s="3" t="s">
        <v>89</v>
      </c>
    </row>
    <row r="8" spans="1:14" ht="11.1" customHeight="1" x14ac:dyDescent="0.2">
      <c r="A8" s="6" t="s">
        <v>2</v>
      </c>
      <c r="B8" s="6"/>
      <c r="C8" s="6"/>
      <c r="D8" s="7" t="s">
        <v>3</v>
      </c>
      <c r="E8" s="7" t="s">
        <v>4</v>
      </c>
      <c r="F8" s="7"/>
      <c r="G8" s="7"/>
      <c r="H8" s="7"/>
      <c r="I8" s="7"/>
      <c r="J8" s="7"/>
      <c r="K8" s="7"/>
      <c r="L8" s="7" t="s">
        <v>5</v>
      </c>
      <c r="M8" s="8" t="s">
        <v>6</v>
      </c>
      <c r="N8" s="9" t="s">
        <v>82</v>
      </c>
    </row>
    <row r="9" spans="1:14" ht="21.95" customHeight="1" x14ac:dyDescent="0.2">
      <c r="A9" s="6"/>
      <c r="B9" s="6"/>
      <c r="C9" s="6"/>
      <c r="D9" s="7"/>
      <c r="E9" s="7"/>
      <c r="F9" s="7"/>
      <c r="G9" s="7"/>
      <c r="H9" s="7"/>
      <c r="I9" s="7"/>
      <c r="J9" s="7"/>
      <c r="K9" s="7"/>
      <c r="L9" s="7"/>
      <c r="M9" s="9" t="s">
        <v>7</v>
      </c>
      <c r="N9" s="10" t="s">
        <v>83</v>
      </c>
    </row>
    <row r="10" spans="1:14" ht="11.1" customHeight="1" x14ac:dyDescent="0.2">
      <c r="A10" s="11">
        <v>1</v>
      </c>
      <c r="B10" s="11"/>
      <c r="C10" s="11"/>
      <c r="D10" s="12">
        <v>2</v>
      </c>
      <c r="E10" s="11">
        <v>3</v>
      </c>
      <c r="F10" s="11"/>
      <c r="G10" s="11"/>
      <c r="H10" s="11"/>
      <c r="I10" s="11"/>
      <c r="J10" s="11"/>
      <c r="K10" s="11"/>
      <c r="L10" s="12">
        <v>4</v>
      </c>
      <c r="M10" s="12">
        <v>5</v>
      </c>
      <c r="N10" s="12">
        <v>6</v>
      </c>
    </row>
    <row r="11" spans="1:14" s="2" customFormat="1" ht="12" customHeight="1" x14ac:dyDescent="0.2">
      <c r="A11" s="13" t="s">
        <v>8</v>
      </c>
      <c r="B11" s="13"/>
      <c r="C11" s="13"/>
      <c r="D11" s="14">
        <v>10</v>
      </c>
      <c r="E11" s="15" t="s">
        <v>9</v>
      </c>
      <c r="F11" s="15"/>
      <c r="G11" s="15"/>
      <c r="H11" s="15"/>
      <c r="I11" s="15"/>
      <c r="J11" s="15"/>
      <c r="K11" s="15"/>
      <c r="L11" s="16">
        <v>106975805.05</v>
      </c>
      <c r="M11" s="16">
        <v>9830384.9499999993</v>
      </c>
      <c r="N11" s="17">
        <f>M11/L11*100</f>
        <v>9.1893535602796561</v>
      </c>
    </row>
    <row r="12" spans="1:14" s="1" customFormat="1" ht="11.1" customHeight="1" x14ac:dyDescent="0.2">
      <c r="A12" s="18" t="s">
        <v>10</v>
      </c>
      <c r="B12" s="18"/>
      <c r="C12" s="18"/>
      <c r="D12" s="19"/>
      <c r="E12" s="20"/>
      <c r="F12" s="21"/>
      <c r="G12" s="21"/>
      <c r="H12" s="21"/>
      <c r="I12" s="21"/>
      <c r="J12" s="20"/>
      <c r="K12" s="20"/>
      <c r="L12" s="20"/>
      <c r="M12" s="20"/>
      <c r="N12" s="17"/>
    </row>
    <row r="13" spans="1:14" s="2" customFormat="1" ht="132.94999999999999" customHeight="1" outlineLevel="1" x14ac:dyDescent="0.2">
      <c r="A13" s="22" t="s">
        <v>11</v>
      </c>
      <c r="B13" s="22"/>
      <c r="C13" s="22"/>
      <c r="D13" s="20"/>
      <c r="E13" s="19" t="s">
        <v>1</v>
      </c>
      <c r="F13" s="23" t="s">
        <v>12</v>
      </c>
      <c r="G13" s="23"/>
      <c r="H13" s="23"/>
      <c r="I13" s="23"/>
      <c r="J13" s="19" t="s">
        <v>13</v>
      </c>
      <c r="K13" s="19" t="s">
        <v>14</v>
      </c>
      <c r="L13" s="16">
        <v>17516400</v>
      </c>
      <c r="M13" s="16">
        <v>3225994.19</v>
      </c>
      <c r="N13" s="17">
        <f t="shared" ref="N12:N46" si="0">M13/L13*100</f>
        <v>18.416993160695121</v>
      </c>
    </row>
    <row r="14" spans="1:14" s="2" customFormat="1" ht="99.95" customHeight="1" outlineLevel="1" x14ac:dyDescent="0.2">
      <c r="A14" s="22" t="s">
        <v>16</v>
      </c>
      <c r="B14" s="22"/>
      <c r="C14" s="22"/>
      <c r="D14" s="20"/>
      <c r="E14" s="19" t="s">
        <v>1</v>
      </c>
      <c r="F14" s="23" t="s">
        <v>12</v>
      </c>
      <c r="G14" s="23"/>
      <c r="H14" s="23"/>
      <c r="I14" s="23"/>
      <c r="J14" s="19" t="s">
        <v>17</v>
      </c>
      <c r="K14" s="19" t="s">
        <v>14</v>
      </c>
      <c r="L14" s="24" t="s">
        <v>15</v>
      </c>
      <c r="M14" s="16">
        <v>2064.16</v>
      </c>
      <c r="N14" s="17"/>
    </row>
    <row r="15" spans="1:14" s="2" customFormat="1" ht="132.94999999999999" customHeight="1" outlineLevel="1" x14ac:dyDescent="0.2">
      <c r="A15" s="22" t="s">
        <v>18</v>
      </c>
      <c r="B15" s="22"/>
      <c r="C15" s="22"/>
      <c r="D15" s="20"/>
      <c r="E15" s="19" t="s">
        <v>1</v>
      </c>
      <c r="F15" s="23" t="s">
        <v>12</v>
      </c>
      <c r="G15" s="23"/>
      <c r="H15" s="23"/>
      <c r="I15" s="23"/>
      <c r="J15" s="19" t="s">
        <v>19</v>
      </c>
      <c r="K15" s="19" t="s">
        <v>14</v>
      </c>
      <c r="L15" s="24" t="s">
        <v>15</v>
      </c>
      <c r="M15" s="16">
        <v>1003.62</v>
      </c>
      <c r="N15" s="17"/>
    </row>
    <row r="16" spans="1:14" s="2" customFormat="1" ht="177" customHeight="1" outlineLevel="1" x14ac:dyDescent="0.2">
      <c r="A16" s="22" t="s">
        <v>20</v>
      </c>
      <c r="B16" s="22"/>
      <c r="C16" s="22"/>
      <c r="D16" s="20"/>
      <c r="E16" s="19" t="s">
        <v>1</v>
      </c>
      <c r="F16" s="23" t="s">
        <v>21</v>
      </c>
      <c r="G16" s="23"/>
      <c r="H16" s="23"/>
      <c r="I16" s="23"/>
      <c r="J16" s="19" t="s">
        <v>13</v>
      </c>
      <c r="K16" s="19" t="s">
        <v>14</v>
      </c>
      <c r="L16" s="16">
        <v>75000</v>
      </c>
      <c r="M16" s="16">
        <v>1103.06</v>
      </c>
      <c r="N16" s="17">
        <f t="shared" si="0"/>
        <v>1.4707466666666664</v>
      </c>
    </row>
    <row r="17" spans="1:14" s="2" customFormat="1" ht="188.1" customHeight="1" outlineLevel="1" x14ac:dyDescent="0.2">
      <c r="A17" s="22" t="s">
        <v>22</v>
      </c>
      <c r="B17" s="22"/>
      <c r="C17" s="22"/>
      <c r="D17" s="20"/>
      <c r="E17" s="19" t="s">
        <v>1</v>
      </c>
      <c r="F17" s="23" t="s">
        <v>21</v>
      </c>
      <c r="G17" s="23"/>
      <c r="H17" s="23"/>
      <c r="I17" s="23"/>
      <c r="J17" s="19" t="s">
        <v>19</v>
      </c>
      <c r="K17" s="19" t="s">
        <v>14</v>
      </c>
      <c r="L17" s="24" t="s">
        <v>15</v>
      </c>
      <c r="M17" s="25">
        <v>100</v>
      </c>
      <c r="N17" s="17"/>
    </row>
    <row r="18" spans="1:14" s="2" customFormat="1" ht="89.1" customHeight="1" outlineLevel="1" x14ac:dyDescent="0.2">
      <c r="A18" s="22" t="s">
        <v>23</v>
      </c>
      <c r="B18" s="22"/>
      <c r="C18" s="22"/>
      <c r="D18" s="20"/>
      <c r="E18" s="19" t="s">
        <v>1</v>
      </c>
      <c r="F18" s="23" t="s">
        <v>24</v>
      </c>
      <c r="G18" s="23"/>
      <c r="H18" s="23"/>
      <c r="I18" s="23"/>
      <c r="J18" s="19" t="s">
        <v>13</v>
      </c>
      <c r="K18" s="19" t="s">
        <v>14</v>
      </c>
      <c r="L18" s="16">
        <v>40000</v>
      </c>
      <c r="M18" s="16">
        <v>5457.8</v>
      </c>
      <c r="N18" s="17">
        <f t="shared" si="0"/>
        <v>13.644500000000001</v>
      </c>
    </row>
    <row r="19" spans="1:14" s="2" customFormat="1" ht="66.95" customHeight="1" outlineLevel="1" x14ac:dyDescent="0.2">
      <c r="A19" s="22" t="s">
        <v>25</v>
      </c>
      <c r="B19" s="22"/>
      <c r="C19" s="22"/>
      <c r="D19" s="20"/>
      <c r="E19" s="19" t="s">
        <v>1</v>
      </c>
      <c r="F19" s="23" t="s">
        <v>24</v>
      </c>
      <c r="G19" s="23"/>
      <c r="H19" s="23"/>
      <c r="I19" s="23"/>
      <c r="J19" s="19" t="s">
        <v>17</v>
      </c>
      <c r="K19" s="19" t="s">
        <v>14</v>
      </c>
      <c r="L19" s="24" t="s">
        <v>15</v>
      </c>
      <c r="M19" s="25">
        <v>100.49</v>
      </c>
      <c r="N19" s="17"/>
    </row>
    <row r="20" spans="1:14" s="2" customFormat="1" ht="132.94999999999999" customHeight="1" outlineLevel="1" x14ac:dyDescent="0.2">
      <c r="A20" s="22" t="s">
        <v>26</v>
      </c>
      <c r="B20" s="22"/>
      <c r="C20" s="22"/>
      <c r="D20" s="20"/>
      <c r="E20" s="19" t="s">
        <v>1</v>
      </c>
      <c r="F20" s="23" t="s">
        <v>27</v>
      </c>
      <c r="G20" s="23"/>
      <c r="H20" s="23"/>
      <c r="I20" s="23"/>
      <c r="J20" s="19" t="s">
        <v>28</v>
      </c>
      <c r="K20" s="19" t="s">
        <v>14</v>
      </c>
      <c r="L20" s="16">
        <v>817600</v>
      </c>
      <c r="M20" s="16">
        <v>179175.22</v>
      </c>
      <c r="N20" s="17">
        <f t="shared" si="0"/>
        <v>21.914777397260274</v>
      </c>
    </row>
    <row r="21" spans="1:14" s="2" customFormat="1" ht="155.1" customHeight="1" outlineLevel="1" x14ac:dyDescent="0.2">
      <c r="A21" s="22" t="s">
        <v>29</v>
      </c>
      <c r="B21" s="22"/>
      <c r="C21" s="22"/>
      <c r="D21" s="20"/>
      <c r="E21" s="19" t="s">
        <v>1</v>
      </c>
      <c r="F21" s="23" t="s">
        <v>30</v>
      </c>
      <c r="G21" s="23"/>
      <c r="H21" s="23"/>
      <c r="I21" s="23"/>
      <c r="J21" s="19" t="s">
        <v>28</v>
      </c>
      <c r="K21" s="19" t="s">
        <v>14</v>
      </c>
      <c r="L21" s="16">
        <v>4600</v>
      </c>
      <c r="M21" s="16">
        <v>1256.68</v>
      </c>
      <c r="N21" s="17">
        <f t="shared" si="0"/>
        <v>27.319130434782611</v>
      </c>
    </row>
    <row r="22" spans="1:14" s="2" customFormat="1" ht="132.94999999999999" customHeight="1" outlineLevel="1" x14ac:dyDescent="0.2">
      <c r="A22" s="22" t="s">
        <v>31</v>
      </c>
      <c r="B22" s="22"/>
      <c r="C22" s="22"/>
      <c r="D22" s="20"/>
      <c r="E22" s="19" t="s">
        <v>1</v>
      </c>
      <c r="F22" s="23" t="s">
        <v>32</v>
      </c>
      <c r="G22" s="23"/>
      <c r="H22" s="23"/>
      <c r="I22" s="23"/>
      <c r="J22" s="19" t="s">
        <v>28</v>
      </c>
      <c r="K22" s="19" t="s">
        <v>14</v>
      </c>
      <c r="L22" s="16">
        <v>1075500</v>
      </c>
      <c r="M22" s="16">
        <v>250815.23</v>
      </c>
      <c r="N22" s="17">
        <f t="shared" si="0"/>
        <v>23.320802417480245</v>
      </c>
    </row>
    <row r="23" spans="1:14" s="2" customFormat="1" ht="132.94999999999999" customHeight="1" outlineLevel="1" x14ac:dyDescent="0.2">
      <c r="A23" s="22" t="s">
        <v>33</v>
      </c>
      <c r="B23" s="22"/>
      <c r="C23" s="22"/>
      <c r="D23" s="20"/>
      <c r="E23" s="19" t="s">
        <v>1</v>
      </c>
      <c r="F23" s="23" t="s">
        <v>34</v>
      </c>
      <c r="G23" s="23"/>
      <c r="H23" s="23"/>
      <c r="I23" s="23"/>
      <c r="J23" s="19" t="s">
        <v>28</v>
      </c>
      <c r="K23" s="19" t="s">
        <v>14</v>
      </c>
      <c r="L23" s="16">
        <v>-117100</v>
      </c>
      <c r="M23" s="16">
        <v>-31999.46</v>
      </c>
      <c r="N23" s="17">
        <f t="shared" si="0"/>
        <v>27.326609735268999</v>
      </c>
    </row>
    <row r="24" spans="1:14" s="2" customFormat="1" ht="56.1" customHeight="1" outlineLevel="1" x14ac:dyDescent="0.2">
      <c r="A24" s="22" t="s">
        <v>35</v>
      </c>
      <c r="B24" s="22"/>
      <c r="C24" s="22"/>
      <c r="D24" s="20"/>
      <c r="E24" s="19" t="s">
        <v>1</v>
      </c>
      <c r="F24" s="23" t="s">
        <v>36</v>
      </c>
      <c r="G24" s="23"/>
      <c r="H24" s="23"/>
      <c r="I24" s="23"/>
      <c r="J24" s="19" t="s">
        <v>13</v>
      </c>
      <c r="K24" s="19" t="s">
        <v>14</v>
      </c>
      <c r="L24" s="24" t="s">
        <v>15</v>
      </c>
      <c r="M24" s="16">
        <v>12866</v>
      </c>
      <c r="N24" s="17"/>
    </row>
    <row r="25" spans="1:14" s="2" customFormat="1" ht="89.1" customHeight="1" outlineLevel="1" x14ac:dyDescent="0.2">
      <c r="A25" s="22" t="s">
        <v>37</v>
      </c>
      <c r="B25" s="22"/>
      <c r="C25" s="22"/>
      <c r="D25" s="20"/>
      <c r="E25" s="19" t="s">
        <v>1</v>
      </c>
      <c r="F25" s="23" t="s">
        <v>38</v>
      </c>
      <c r="G25" s="23"/>
      <c r="H25" s="23"/>
      <c r="I25" s="23"/>
      <c r="J25" s="19" t="s">
        <v>13</v>
      </c>
      <c r="K25" s="19" t="s">
        <v>14</v>
      </c>
      <c r="L25" s="16">
        <v>1776800</v>
      </c>
      <c r="M25" s="16">
        <v>118924.68</v>
      </c>
      <c r="N25" s="17">
        <f t="shared" si="0"/>
        <v>6.6931945069788377</v>
      </c>
    </row>
    <row r="26" spans="1:14" s="2" customFormat="1" ht="66.95" customHeight="1" outlineLevel="1" x14ac:dyDescent="0.2">
      <c r="A26" s="22" t="s">
        <v>39</v>
      </c>
      <c r="B26" s="22"/>
      <c r="C26" s="22"/>
      <c r="D26" s="20"/>
      <c r="E26" s="19" t="s">
        <v>1</v>
      </c>
      <c r="F26" s="23" t="s">
        <v>38</v>
      </c>
      <c r="G26" s="23"/>
      <c r="H26" s="23"/>
      <c r="I26" s="23"/>
      <c r="J26" s="19" t="s">
        <v>17</v>
      </c>
      <c r="K26" s="19" t="s">
        <v>14</v>
      </c>
      <c r="L26" s="16">
        <v>20000</v>
      </c>
      <c r="M26" s="16">
        <v>2547.48</v>
      </c>
      <c r="N26" s="17">
        <f t="shared" si="0"/>
        <v>12.737399999999999</v>
      </c>
    </row>
    <row r="27" spans="1:14" s="2" customFormat="1" ht="78" customHeight="1" outlineLevel="1" x14ac:dyDescent="0.2">
      <c r="A27" s="22" t="s">
        <v>40</v>
      </c>
      <c r="B27" s="22"/>
      <c r="C27" s="22"/>
      <c r="D27" s="20"/>
      <c r="E27" s="19" t="s">
        <v>1</v>
      </c>
      <c r="F27" s="23" t="s">
        <v>41</v>
      </c>
      <c r="G27" s="23"/>
      <c r="H27" s="23"/>
      <c r="I27" s="23"/>
      <c r="J27" s="19" t="s">
        <v>13</v>
      </c>
      <c r="K27" s="19" t="s">
        <v>14</v>
      </c>
      <c r="L27" s="16">
        <v>3161900</v>
      </c>
      <c r="M27" s="16">
        <v>735700.35</v>
      </c>
      <c r="N27" s="17">
        <f t="shared" si="0"/>
        <v>23.267666592871375</v>
      </c>
    </row>
    <row r="28" spans="1:14" s="2" customFormat="1" ht="56.1" customHeight="1" outlineLevel="1" x14ac:dyDescent="0.2">
      <c r="A28" s="22" t="s">
        <v>42</v>
      </c>
      <c r="B28" s="22"/>
      <c r="C28" s="22"/>
      <c r="D28" s="20"/>
      <c r="E28" s="19" t="s">
        <v>1</v>
      </c>
      <c r="F28" s="23" t="s">
        <v>41</v>
      </c>
      <c r="G28" s="23"/>
      <c r="H28" s="23"/>
      <c r="I28" s="23"/>
      <c r="J28" s="19" t="s">
        <v>17</v>
      </c>
      <c r="K28" s="19" t="s">
        <v>14</v>
      </c>
      <c r="L28" s="16">
        <v>399100</v>
      </c>
      <c r="M28" s="16">
        <v>-27068.93</v>
      </c>
      <c r="N28" s="17">
        <f t="shared" si="0"/>
        <v>-6.7824931094963663</v>
      </c>
    </row>
    <row r="29" spans="1:14" s="2" customFormat="1" ht="89.1" customHeight="1" outlineLevel="1" x14ac:dyDescent="0.2">
      <c r="A29" s="22" t="s">
        <v>43</v>
      </c>
      <c r="B29" s="22"/>
      <c r="C29" s="22"/>
      <c r="D29" s="20"/>
      <c r="E29" s="19" t="s">
        <v>1</v>
      </c>
      <c r="F29" s="23" t="s">
        <v>41</v>
      </c>
      <c r="G29" s="23"/>
      <c r="H29" s="23"/>
      <c r="I29" s="23"/>
      <c r="J29" s="19" t="s">
        <v>19</v>
      </c>
      <c r="K29" s="19" t="s">
        <v>14</v>
      </c>
      <c r="L29" s="24" t="s">
        <v>15</v>
      </c>
      <c r="M29" s="16">
        <v>1466.9</v>
      </c>
      <c r="N29" s="17"/>
    </row>
    <row r="30" spans="1:14" s="2" customFormat="1" ht="78" customHeight="1" outlineLevel="1" x14ac:dyDescent="0.2">
      <c r="A30" s="22" t="s">
        <v>44</v>
      </c>
      <c r="B30" s="22"/>
      <c r="C30" s="22"/>
      <c r="D30" s="20"/>
      <c r="E30" s="19" t="s">
        <v>1</v>
      </c>
      <c r="F30" s="23" t="s">
        <v>45</v>
      </c>
      <c r="G30" s="23"/>
      <c r="H30" s="23"/>
      <c r="I30" s="23"/>
      <c r="J30" s="19" t="s">
        <v>13</v>
      </c>
      <c r="K30" s="19" t="s">
        <v>14</v>
      </c>
      <c r="L30" s="16">
        <v>1301100</v>
      </c>
      <c r="M30" s="16">
        <v>82062.559999999998</v>
      </c>
      <c r="N30" s="17">
        <f t="shared" si="0"/>
        <v>6.3071677811082933</v>
      </c>
    </row>
    <row r="31" spans="1:14" s="2" customFormat="1" ht="56.1" customHeight="1" outlineLevel="1" x14ac:dyDescent="0.2">
      <c r="A31" s="22" t="s">
        <v>46</v>
      </c>
      <c r="B31" s="22"/>
      <c r="C31" s="22"/>
      <c r="D31" s="20"/>
      <c r="E31" s="19" t="s">
        <v>1</v>
      </c>
      <c r="F31" s="23" t="s">
        <v>45</v>
      </c>
      <c r="G31" s="23"/>
      <c r="H31" s="23"/>
      <c r="I31" s="23"/>
      <c r="J31" s="19" t="s">
        <v>17</v>
      </c>
      <c r="K31" s="19" t="s">
        <v>14</v>
      </c>
      <c r="L31" s="16">
        <v>283900</v>
      </c>
      <c r="M31" s="16">
        <v>2421.4</v>
      </c>
      <c r="N31" s="17">
        <f t="shared" si="0"/>
        <v>0.85290595280028192</v>
      </c>
    </row>
    <row r="32" spans="1:14" s="2" customFormat="1" ht="99.95" customHeight="1" outlineLevel="1" x14ac:dyDescent="0.2">
      <c r="A32" s="22" t="s">
        <v>47</v>
      </c>
      <c r="B32" s="22"/>
      <c r="C32" s="22"/>
      <c r="D32" s="20"/>
      <c r="E32" s="19" t="s">
        <v>1</v>
      </c>
      <c r="F32" s="23" t="s">
        <v>48</v>
      </c>
      <c r="G32" s="23"/>
      <c r="H32" s="23"/>
      <c r="I32" s="23"/>
      <c r="J32" s="19" t="s">
        <v>28</v>
      </c>
      <c r="K32" s="19" t="s">
        <v>49</v>
      </c>
      <c r="L32" s="16">
        <v>317300</v>
      </c>
      <c r="M32" s="16">
        <v>2093554.56</v>
      </c>
      <c r="N32" s="17">
        <f t="shared" si="0"/>
        <v>659.8028868578632</v>
      </c>
    </row>
    <row r="33" spans="1:14" s="2" customFormat="1" ht="89.1" customHeight="1" outlineLevel="1" x14ac:dyDescent="0.2">
      <c r="A33" s="22" t="s">
        <v>50</v>
      </c>
      <c r="B33" s="22"/>
      <c r="C33" s="22"/>
      <c r="D33" s="20"/>
      <c r="E33" s="19" t="s">
        <v>1</v>
      </c>
      <c r="F33" s="23" t="s">
        <v>51</v>
      </c>
      <c r="G33" s="23"/>
      <c r="H33" s="23"/>
      <c r="I33" s="23"/>
      <c r="J33" s="19" t="s">
        <v>28</v>
      </c>
      <c r="K33" s="19" t="s">
        <v>49</v>
      </c>
      <c r="L33" s="16">
        <v>69700</v>
      </c>
      <c r="M33" s="16">
        <v>11910</v>
      </c>
      <c r="N33" s="17">
        <f t="shared" si="0"/>
        <v>17.087517934002868</v>
      </c>
    </row>
    <row r="34" spans="1:14" s="2" customFormat="1" ht="89.1" customHeight="1" outlineLevel="1" x14ac:dyDescent="0.2">
      <c r="A34" s="22" t="s">
        <v>52</v>
      </c>
      <c r="B34" s="22"/>
      <c r="C34" s="22"/>
      <c r="D34" s="20"/>
      <c r="E34" s="19" t="s">
        <v>1</v>
      </c>
      <c r="F34" s="23" t="s">
        <v>53</v>
      </c>
      <c r="G34" s="23"/>
      <c r="H34" s="23"/>
      <c r="I34" s="23"/>
      <c r="J34" s="19" t="s">
        <v>28</v>
      </c>
      <c r="K34" s="19" t="s">
        <v>49</v>
      </c>
      <c r="L34" s="16">
        <v>329100</v>
      </c>
      <c r="M34" s="16">
        <v>63049.73</v>
      </c>
      <c r="N34" s="17">
        <f t="shared" si="0"/>
        <v>19.158228501975085</v>
      </c>
    </row>
    <row r="35" spans="1:14" s="2" customFormat="1" ht="33" customHeight="1" outlineLevel="1" x14ac:dyDescent="0.2">
      <c r="A35" s="22" t="s">
        <v>54</v>
      </c>
      <c r="B35" s="22"/>
      <c r="C35" s="22"/>
      <c r="D35" s="20"/>
      <c r="E35" s="19" t="s">
        <v>1</v>
      </c>
      <c r="F35" s="23" t="s">
        <v>55</v>
      </c>
      <c r="G35" s="23"/>
      <c r="H35" s="23"/>
      <c r="I35" s="23"/>
      <c r="J35" s="19" t="s">
        <v>56</v>
      </c>
      <c r="K35" s="19" t="s">
        <v>57</v>
      </c>
      <c r="L35" s="16">
        <v>108900</v>
      </c>
      <c r="M35" s="16">
        <v>36116.51</v>
      </c>
      <c r="N35" s="17">
        <f t="shared" si="0"/>
        <v>33.164839302112028</v>
      </c>
    </row>
    <row r="36" spans="1:14" s="2" customFormat="1" ht="21.95" customHeight="1" outlineLevel="1" x14ac:dyDescent="0.2">
      <c r="A36" s="22" t="s">
        <v>58</v>
      </c>
      <c r="B36" s="22"/>
      <c r="C36" s="22"/>
      <c r="D36" s="20"/>
      <c r="E36" s="19" t="s">
        <v>1</v>
      </c>
      <c r="F36" s="23" t="s">
        <v>59</v>
      </c>
      <c r="G36" s="23"/>
      <c r="H36" s="23"/>
      <c r="I36" s="23"/>
      <c r="J36" s="19" t="s">
        <v>56</v>
      </c>
      <c r="K36" s="19" t="s">
        <v>57</v>
      </c>
      <c r="L36" s="16">
        <v>892900</v>
      </c>
      <c r="M36" s="16">
        <v>147780.98000000001</v>
      </c>
      <c r="N36" s="17">
        <f t="shared" si="0"/>
        <v>16.550675327584276</v>
      </c>
    </row>
    <row r="37" spans="1:14" s="2" customFormat="1" ht="56.1" customHeight="1" outlineLevel="1" x14ac:dyDescent="0.2">
      <c r="A37" s="22" t="s">
        <v>60</v>
      </c>
      <c r="B37" s="22"/>
      <c r="C37" s="22"/>
      <c r="D37" s="20"/>
      <c r="E37" s="19" t="s">
        <v>1</v>
      </c>
      <c r="F37" s="23" t="s">
        <v>61</v>
      </c>
      <c r="G37" s="23"/>
      <c r="H37" s="23"/>
      <c r="I37" s="23"/>
      <c r="J37" s="19" t="s">
        <v>28</v>
      </c>
      <c r="K37" s="19" t="s">
        <v>62</v>
      </c>
      <c r="L37" s="16">
        <v>5000</v>
      </c>
      <c r="M37" s="16">
        <v>5056.82</v>
      </c>
      <c r="N37" s="17">
        <f t="shared" si="0"/>
        <v>101.13639999999999</v>
      </c>
    </row>
    <row r="38" spans="1:14" s="2" customFormat="1" ht="66.95" customHeight="1" outlineLevel="1" x14ac:dyDescent="0.2">
      <c r="A38" s="22" t="s">
        <v>63</v>
      </c>
      <c r="B38" s="22"/>
      <c r="C38" s="22"/>
      <c r="D38" s="20"/>
      <c r="E38" s="19" t="s">
        <v>1</v>
      </c>
      <c r="F38" s="23" t="s">
        <v>64</v>
      </c>
      <c r="G38" s="23"/>
      <c r="H38" s="23"/>
      <c r="I38" s="23"/>
      <c r="J38" s="19" t="s">
        <v>28</v>
      </c>
      <c r="K38" s="19" t="s">
        <v>62</v>
      </c>
      <c r="L38" s="16">
        <v>7100</v>
      </c>
      <c r="M38" s="16">
        <v>7105.23</v>
      </c>
      <c r="N38" s="17">
        <f t="shared" si="0"/>
        <v>100.07366197183099</v>
      </c>
    </row>
    <row r="39" spans="1:14" s="2" customFormat="1" ht="99.95" customHeight="1" outlineLevel="1" x14ac:dyDescent="0.2">
      <c r="A39" s="22" t="s">
        <v>65</v>
      </c>
      <c r="B39" s="22"/>
      <c r="C39" s="22"/>
      <c r="D39" s="20"/>
      <c r="E39" s="19" t="s">
        <v>1</v>
      </c>
      <c r="F39" s="23" t="s">
        <v>66</v>
      </c>
      <c r="G39" s="23"/>
      <c r="H39" s="23"/>
      <c r="I39" s="23"/>
      <c r="J39" s="19" t="s">
        <v>28</v>
      </c>
      <c r="K39" s="19" t="s">
        <v>67</v>
      </c>
      <c r="L39" s="16">
        <v>2600</v>
      </c>
      <c r="M39" s="16">
        <v>2619.69</v>
      </c>
      <c r="N39" s="17">
        <f t="shared" si="0"/>
        <v>100.75730769230769</v>
      </c>
    </row>
    <row r="40" spans="1:14" s="2" customFormat="1" ht="144" customHeight="1" outlineLevel="1" x14ac:dyDescent="0.2">
      <c r="A40" s="22" t="s">
        <v>68</v>
      </c>
      <c r="B40" s="22"/>
      <c r="C40" s="22"/>
      <c r="D40" s="20"/>
      <c r="E40" s="19" t="s">
        <v>1</v>
      </c>
      <c r="F40" s="23" t="s">
        <v>69</v>
      </c>
      <c r="G40" s="23"/>
      <c r="H40" s="23"/>
      <c r="I40" s="23"/>
      <c r="J40" s="19" t="s">
        <v>28</v>
      </c>
      <c r="K40" s="19" t="s">
        <v>70</v>
      </c>
      <c r="L40" s="16">
        <v>3036443.93</v>
      </c>
      <c r="M40" s="26">
        <v>0</v>
      </c>
      <c r="N40" s="17">
        <f t="shared" si="0"/>
        <v>0</v>
      </c>
    </row>
    <row r="41" spans="1:14" s="2" customFormat="1" ht="111" customHeight="1" outlineLevel="1" x14ac:dyDescent="0.2">
      <c r="A41" s="22" t="s">
        <v>71</v>
      </c>
      <c r="B41" s="22"/>
      <c r="C41" s="22"/>
      <c r="D41" s="20"/>
      <c r="E41" s="19" t="s">
        <v>1</v>
      </c>
      <c r="F41" s="23" t="s">
        <v>72</v>
      </c>
      <c r="G41" s="23"/>
      <c r="H41" s="23"/>
      <c r="I41" s="23"/>
      <c r="J41" s="19" t="s">
        <v>28</v>
      </c>
      <c r="K41" s="19" t="s">
        <v>70</v>
      </c>
      <c r="L41" s="16">
        <v>61968.23</v>
      </c>
      <c r="M41" s="26">
        <v>0</v>
      </c>
      <c r="N41" s="17">
        <f t="shared" si="0"/>
        <v>0</v>
      </c>
    </row>
    <row r="42" spans="1:14" s="2" customFormat="1" ht="44.1" customHeight="1" outlineLevel="1" x14ac:dyDescent="0.2">
      <c r="A42" s="22" t="s">
        <v>73</v>
      </c>
      <c r="B42" s="22"/>
      <c r="C42" s="22"/>
      <c r="D42" s="20"/>
      <c r="E42" s="19" t="s">
        <v>1</v>
      </c>
      <c r="F42" s="23" t="s">
        <v>74</v>
      </c>
      <c r="G42" s="23"/>
      <c r="H42" s="23"/>
      <c r="I42" s="23"/>
      <c r="J42" s="19" t="s">
        <v>28</v>
      </c>
      <c r="K42" s="19" t="s">
        <v>70</v>
      </c>
      <c r="L42" s="16">
        <v>1658421.1</v>
      </c>
      <c r="M42" s="26">
        <v>0</v>
      </c>
      <c r="N42" s="17">
        <f t="shared" si="0"/>
        <v>0</v>
      </c>
    </row>
    <row r="43" spans="1:14" s="2" customFormat="1" ht="11.1" customHeight="1" outlineLevel="1" x14ac:dyDescent="0.2">
      <c r="A43" s="22"/>
      <c r="B43" s="22"/>
      <c r="C43" s="22"/>
      <c r="D43" s="20"/>
      <c r="E43" s="19" t="s">
        <v>1</v>
      </c>
      <c r="F43" s="23" t="s">
        <v>75</v>
      </c>
      <c r="G43" s="23"/>
      <c r="H43" s="23"/>
      <c r="I43" s="23"/>
      <c r="J43" s="19" t="s">
        <v>28</v>
      </c>
      <c r="K43" s="19" t="s">
        <v>70</v>
      </c>
      <c r="L43" s="16">
        <v>71229571.790000007</v>
      </c>
      <c r="M43" s="26">
        <v>0</v>
      </c>
      <c r="N43" s="17">
        <f t="shared" si="0"/>
        <v>0</v>
      </c>
    </row>
    <row r="44" spans="1:14" s="2" customFormat="1" ht="44.1" customHeight="1" outlineLevel="1" x14ac:dyDescent="0.2">
      <c r="A44" s="22" t="s">
        <v>76</v>
      </c>
      <c r="B44" s="22"/>
      <c r="C44" s="22"/>
      <c r="D44" s="20"/>
      <c r="E44" s="19" t="s">
        <v>1</v>
      </c>
      <c r="F44" s="23" t="s">
        <v>77</v>
      </c>
      <c r="G44" s="23"/>
      <c r="H44" s="23"/>
      <c r="I44" s="23"/>
      <c r="J44" s="19" t="s">
        <v>28</v>
      </c>
      <c r="K44" s="19" t="s">
        <v>70</v>
      </c>
      <c r="L44" s="16">
        <v>2800</v>
      </c>
      <c r="M44" s="26">
        <v>0</v>
      </c>
      <c r="N44" s="17">
        <f t="shared" si="0"/>
        <v>0</v>
      </c>
    </row>
    <row r="45" spans="1:14" s="2" customFormat="1" ht="33" customHeight="1" outlineLevel="1" x14ac:dyDescent="0.2">
      <c r="A45" s="22" t="s">
        <v>78</v>
      </c>
      <c r="B45" s="22"/>
      <c r="C45" s="22"/>
      <c r="D45" s="20"/>
      <c r="E45" s="19" t="s">
        <v>1</v>
      </c>
      <c r="F45" s="23" t="s">
        <v>79</v>
      </c>
      <c r="G45" s="23"/>
      <c r="H45" s="23"/>
      <c r="I45" s="23"/>
      <c r="J45" s="19" t="s">
        <v>28</v>
      </c>
      <c r="K45" s="19" t="s">
        <v>70</v>
      </c>
      <c r="L45" s="16">
        <v>28030</v>
      </c>
      <c r="M45" s="16">
        <v>28030</v>
      </c>
      <c r="N45" s="17">
        <f t="shared" si="0"/>
        <v>100</v>
      </c>
    </row>
    <row r="46" spans="1:14" s="2" customFormat="1" ht="21.95" customHeight="1" outlineLevel="1" x14ac:dyDescent="0.2">
      <c r="A46" s="22" t="s">
        <v>80</v>
      </c>
      <c r="B46" s="22"/>
      <c r="C46" s="22"/>
      <c r="D46" s="20"/>
      <c r="E46" s="19" t="s">
        <v>1</v>
      </c>
      <c r="F46" s="23" t="s">
        <v>81</v>
      </c>
      <c r="G46" s="23"/>
      <c r="H46" s="23"/>
      <c r="I46" s="23"/>
      <c r="J46" s="19" t="s">
        <v>28</v>
      </c>
      <c r="K46" s="19" t="s">
        <v>70</v>
      </c>
      <c r="L46" s="16">
        <v>2871170</v>
      </c>
      <c r="M46" s="16">
        <v>2871170</v>
      </c>
      <c r="N46" s="17">
        <f t="shared" si="0"/>
        <v>100</v>
      </c>
    </row>
    <row r="47" spans="1:14" s="1" customFormat="1" ht="11.1" customHeight="1" x14ac:dyDescent="0.2">
      <c r="A47" s="4" t="s">
        <v>0</v>
      </c>
      <c r="B47" s="4"/>
      <c r="C47" s="4"/>
      <c r="D47" s="5"/>
      <c r="E47" s="4"/>
      <c r="F47" s="4"/>
      <c r="G47" s="4"/>
      <c r="H47" s="4"/>
      <c r="I47" s="4"/>
      <c r="J47" s="4"/>
      <c r="K47" s="5"/>
      <c r="L47" s="5"/>
      <c r="M47" s="5"/>
      <c r="N47" s="5" t="s">
        <v>0</v>
      </c>
    </row>
  </sheetData>
  <mergeCells count="80">
    <mergeCell ref="A46:C46"/>
    <mergeCell ref="F46:I46"/>
    <mergeCell ref="A47:C47"/>
    <mergeCell ref="E47:J47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11:C11"/>
    <mergeCell ref="E11:K11"/>
    <mergeCell ref="A12:C12"/>
    <mergeCell ref="F12:I12"/>
    <mergeCell ref="A13:C13"/>
    <mergeCell ref="F13:I13"/>
    <mergeCell ref="A14:C14"/>
    <mergeCell ref="F14:I14"/>
    <mergeCell ref="A15:C15"/>
    <mergeCell ref="F15:I15"/>
    <mergeCell ref="A8:C9"/>
    <mergeCell ref="D8:D9"/>
    <mergeCell ref="E8:K9"/>
    <mergeCell ref="L8:L9"/>
    <mergeCell ref="A10:C10"/>
    <mergeCell ref="E10:K1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2021-04-22T07:16:33Z</cp:lastPrinted>
  <dcterms:modified xsi:type="dcterms:W3CDTF">2021-04-22T07:16:35Z</dcterms:modified>
</cp:coreProperties>
</file>