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Олимпиадное движение\ВСОШ\ДЛЯ работы\Экология\"/>
    </mc:Choice>
  </mc:AlternateContent>
  <bookViews>
    <workbookView xWindow="0" yWindow="0" windowWidth="23040" windowHeight="9060" tabRatio="604"/>
  </bookViews>
  <sheets>
    <sheet name="9 класс" sheetId="25" r:id="rId1"/>
    <sheet name="10 класс" sheetId="24" r:id="rId2"/>
    <sheet name="11 класс" sheetId="26" r:id="rId3"/>
  </sheets>
  <externalReferences>
    <externalReference r:id="rId4"/>
    <externalReference r:id="rId5"/>
  </externalReferences>
  <definedNames>
    <definedName name="_xlnm._FilterDatabase" localSheetId="1" hidden="1">'10 класс'!$B$2:$K$2</definedName>
    <definedName name="_xlnm._FilterDatabase" localSheetId="2" hidden="1">'11 класс'!$B$2:$K$2</definedName>
    <definedName name="_xlnm._FilterDatabase" localSheetId="0" hidden="1">'9 класс'!$B$2:$K$2</definedName>
    <definedName name="sexList">[1]Проверки!$B$1:$B$2</definedName>
    <definedName name="statusesList">'[2]9 класс'!$F$1:$F$3</definedName>
    <definedName name="_xlnm.Print_Titles" localSheetId="2">'11 класс'!#REF!</definedName>
    <definedName name="_xlnm.Print_Area" localSheetId="1">'10 класс'!$A$1:$L$66</definedName>
    <definedName name="_xlnm.Print_Area" localSheetId="2">'11 класс'!$A$1:$L$51</definedName>
    <definedName name="_xlnm.Print_Area" localSheetId="0">'9 класс'!$A$1:$L$64</definedName>
  </definedNames>
  <calcPr calcId="152511"/>
</workbook>
</file>

<file path=xl/calcChain.xml><?xml version="1.0" encoding="utf-8"?>
<calcChain xmlns="http://schemas.openxmlformats.org/spreadsheetml/2006/main">
  <c r="K49" i="25" l="1"/>
  <c r="K51" i="25"/>
  <c r="K39" i="26"/>
  <c r="K6" i="26"/>
  <c r="K52" i="25"/>
  <c r="K54" i="24" l="1"/>
  <c r="K42" i="25"/>
  <c r="K46" i="25"/>
  <c r="K50" i="25"/>
  <c r="K45" i="25"/>
  <c r="K43" i="25"/>
  <c r="K38" i="25"/>
  <c r="K39" i="25"/>
  <c r="K41" i="25"/>
  <c r="K31" i="25"/>
  <c r="K48" i="25"/>
  <c r="K32" i="25"/>
  <c r="K37" i="25"/>
  <c r="K35" i="25"/>
  <c r="K34" i="25"/>
  <c r="K23" i="25"/>
  <c r="K36" i="25"/>
  <c r="K21" i="25"/>
  <c r="K26" i="25"/>
  <c r="K47" i="25"/>
  <c r="K27" i="25"/>
  <c r="K22" i="25"/>
  <c r="K30" i="25"/>
  <c r="K40" i="25"/>
  <c r="K44" i="25"/>
  <c r="K17" i="25"/>
  <c r="K25" i="25"/>
  <c r="K33" i="25"/>
  <c r="K29" i="25"/>
  <c r="K19" i="25"/>
  <c r="K24" i="25"/>
  <c r="K11" i="25"/>
  <c r="K20" i="25"/>
  <c r="K18" i="25"/>
  <c r="K12" i="25"/>
  <c r="K10" i="25"/>
  <c r="K13" i="25"/>
  <c r="K28" i="25"/>
  <c r="K15" i="25"/>
  <c r="K14" i="25"/>
  <c r="K6" i="25"/>
  <c r="K8" i="25"/>
  <c r="K9" i="25"/>
  <c r="K16" i="25"/>
  <c r="K7" i="25"/>
  <c r="K4" i="25"/>
  <c r="K5" i="25"/>
  <c r="K3" i="25"/>
  <c r="K50" i="24"/>
  <c r="K52" i="24"/>
  <c r="K46" i="24"/>
  <c r="K49" i="24"/>
  <c r="K44" i="24"/>
  <c r="K48" i="24"/>
  <c r="K43" i="24"/>
  <c r="K35" i="24"/>
  <c r="K38" i="24"/>
  <c r="K51" i="24"/>
  <c r="K37" i="24"/>
  <c r="K39" i="24"/>
  <c r="K47" i="24"/>
  <c r="K45" i="24"/>
  <c r="K42" i="24"/>
  <c r="K34" i="24"/>
  <c r="K40" i="24"/>
  <c r="K33" i="24"/>
  <c r="K41" i="24"/>
  <c r="K36" i="24"/>
  <c r="K31" i="24"/>
  <c r="K30" i="24"/>
  <c r="K22" i="24"/>
  <c r="K53" i="24"/>
  <c r="K15" i="24"/>
  <c r="K26" i="24"/>
  <c r="K27" i="24"/>
  <c r="K32" i="24"/>
  <c r="K29" i="24"/>
  <c r="K14" i="24"/>
  <c r="K25" i="24"/>
  <c r="K9" i="24"/>
  <c r="K18" i="24"/>
  <c r="K21" i="24"/>
  <c r="K20" i="24"/>
  <c r="K16" i="24"/>
  <c r="K11" i="24"/>
  <c r="K24" i="24"/>
  <c r="K23" i="24"/>
  <c r="K7" i="24"/>
  <c r="K10" i="24"/>
  <c r="K8" i="24"/>
  <c r="K19" i="24"/>
  <c r="K5" i="24"/>
  <c r="K17" i="24"/>
  <c r="K12" i="24"/>
  <c r="K13" i="24"/>
  <c r="K6" i="24"/>
  <c r="K3" i="24"/>
  <c r="K28" i="24"/>
  <c r="K4" i="24"/>
  <c r="K38" i="26"/>
  <c r="K36" i="26"/>
  <c r="K34" i="26"/>
  <c r="K37" i="26"/>
  <c r="K32" i="26"/>
  <c r="K31" i="26"/>
  <c r="K30" i="26"/>
  <c r="K27" i="26"/>
  <c r="K33" i="26"/>
  <c r="K26" i="26"/>
  <c r="K20" i="26"/>
  <c r="K28" i="26"/>
  <c r="K29" i="26"/>
  <c r="K24" i="26"/>
  <c r="K35" i="26"/>
  <c r="K22" i="26"/>
  <c r="K23" i="26"/>
  <c r="K25" i="26"/>
  <c r="K21" i="26"/>
  <c r="K19" i="26"/>
  <c r="K13" i="26"/>
  <c r="K14" i="26"/>
  <c r="K18" i="26"/>
  <c r="K16" i="26"/>
  <c r="K10" i="26"/>
  <c r="K15" i="26"/>
  <c r="K17" i="26"/>
  <c r="K11" i="26"/>
  <c r="K8" i="26"/>
  <c r="K9" i="26"/>
  <c r="K12" i="26"/>
  <c r="K7" i="26"/>
  <c r="K5" i="26"/>
  <c r="K4" i="26"/>
  <c r="K3" i="26"/>
</calcChain>
</file>

<file path=xl/sharedStrings.xml><?xml version="1.0" encoding="utf-8"?>
<sst xmlns="http://schemas.openxmlformats.org/spreadsheetml/2006/main" count="844" uniqueCount="380">
  <si>
    <t>Фамилия</t>
  </si>
  <si>
    <t>Имя</t>
  </si>
  <si>
    <t>Отчество</t>
  </si>
  <si>
    <t>Муниципальный район</t>
  </si>
  <si>
    <t>Краткое уставное название
образовательной организации</t>
  </si>
  <si>
    <t>№</t>
  </si>
  <si>
    <t>Сергеевна</t>
  </si>
  <si>
    <t>Класс 
обучения</t>
  </si>
  <si>
    <t>Анна</t>
  </si>
  <si>
    <t>г.о. Саранск</t>
  </si>
  <si>
    <t>Рябова</t>
  </si>
  <si>
    <t>Надежда</t>
  </si>
  <si>
    <t>Дерюгина</t>
  </si>
  <si>
    <t>Софья</t>
  </si>
  <si>
    <t>Андреевна</t>
  </si>
  <si>
    <t>Васина</t>
  </si>
  <si>
    <t>Василиса</t>
  </si>
  <si>
    <t>Дмитриевна</t>
  </si>
  <si>
    <t>Марина</t>
  </si>
  <si>
    <t>Евгеньевна</t>
  </si>
  <si>
    <t>Тужилкина</t>
  </si>
  <si>
    <t>Вероника</t>
  </si>
  <si>
    <t>Михайловна</t>
  </si>
  <si>
    <t>Мария</t>
  </si>
  <si>
    <t>Александра</t>
  </si>
  <si>
    <t>Ксения</t>
  </si>
  <si>
    <t>Валерьевич</t>
  </si>
  <si>
    <t>Дарья</t>
  </si>
  <si>
    <t>Петровна</t>
  </si>
  <si>
    <t>Чегодаева</t>
  </si>
  <si>
    <t>Кристина</t>
  </si>
  <si>
    <t>Метлицкая</t>
  </si>
  <si>
    <t>Полина</t>
  </si>
  <si>
    <t>Юрьевна</t>
  </si>
  <si>
    <t>Гагарина</t>
  </si>
  <si>
    <t>Дана</t>
  </si>
  <si>
    <t>Республиканский лицей</t>
  </si>
  <si>
    <t>МОУ «Лицей»</t>
  </si>
  <si>
    <t>Ельниковский</t>
  </si>
  <si>
    <t xml:space="preserve">МБОУ «Лицей № 4» </t>
  </si>
  <si>
    <t>Рузаевский</t>
  </si>
  <si>
    <t>МОУ «Лицей № 7»</t>
  </si>
  <si>
    <t>Юлия</t>
  </si>
  <si>
    <t>Владимировна</t>
  </si>
  <si>
    <t>Снегурова</t>
  </si>
  <si>
    <t>Ольга</t>
  </si>
  <si>
    <t>Алексеевна</t>
  </si>
  <si>
    <t>Александровна</t>
  </si>
  <si>
    <t>Михаил</t>
  </si>
  <si>
    <t>Андреевич</t>
  </si>
  <si>
    <t>Алина</t>
  </si>
  <si>
    <t>Витальевна</t>
  </si>
  <si>
    <t>МОУ «Гимназия №23»</t>
  </si>
  <si>
    <t>Краснослободский</t>
  </si>
  <si>
    <t>МБОУ «Инсарская средняя общеобразовательная школа №2»</t>
  </si>
  <si>
    <t>Инсарский</t>
  </si>
  <si>
    <t>Елена</t>
  </si>
  <si>
    <t>Владимирович</t>
  </si>
  <si>
    <t>Сергеевич</t>
  </si>
  <si>
    <t>Олегович</t>
  </si>
  <si>
    <t>Чамзинский</t>
  </si>
  <si>
    <t>Баранова</t>
  </si>
  <si>
    <t>Ирина</t>
  </si>
  <si>
    <t>Дорош</t>
  </si>
  <si>
    <t>Лиор</t>
  </si>
  <si>
    <t>Душутина</t>
  </si>
  <si>
    <t>Кузин</t>
  </si>
  <si>
    <t>Александр</t>
  </si>
  <si>
    <t>Виктория</t>
  </si>
  <si>
    <t>Илькаев</t>
  </si>
  <si>
    <t>Тагир</t>
  </si>
  <si>
    <t>Айсович</t>
  </si>
  <si>
    <t>Пронина</t>
  </si>
  <si>
    <t>Яна</t>
  </si>
  <si>
    <t>МОУ «Средняя общеобразовательная школа №37»</t>
  </si>
  <si>
    <t>Алексеевич</t>
  </si>
  <si>
    <t>Колоколова</t>
  </si>
  <si>
    <t>Шалаева</t>
  </si>
  <si>
    <t>Константиновна</t>
  </si>
  <si>
    <t>Курмаева</t>
  </si>
  <si>
    <t>Воронин</t>
  </si>
  <si>
    <t>Антон</t>
  </si>
  <si>
    <t>Юрьевич</t>
  </si>
  <si>
    <t>Биюшкина</t>
  </si>
  <si>
    <t>Новикова</t>
  </si>
  <si>
    <t>Вера</t>
  </si>
  <si>
    <t>Юнаева</t>
  </si>
  <si>
    <t>Алена</t>
  </si>
  <si>
    <t>Эдуардовна</t>
  </si>
  <si>
    <t>Автаева</t>
  </si>
  <si>
    <t>Кандахарова</t>
  </si>
  <si>
    <t>Дубенский</t>
  </si>
  <si>
    <t>МОУ «Лицей №31»</t>
  </si>
  <si>
    <t>МБОУ «Комсомольская средняя общеобразовательная школа № 1»</t>
  </si>
  <si>
    <t>МБОУ «Дубенская средняя общеобразовательная школа»</t>
  </si>
  <si>
    <t>МБОУ «Средняя общеобразовательная школа №7»</t>
  </si>
  <si>
    <t>Вавилкина</t>
  </si>
  <si>
    <t>Панкина</t>
  </si>
  <si>
    <t>Аширова</t>
  </si>
  <si>
    <t>Эльвина</t>
  </si>
  <si>
    <t>Шамилевна</t>
  </si>
  <si>
    <t>Алвастов</t>
  </si>
  <si>
    <t>Алексей</t>
  </si>
  <si>
    <t>Миронкина</t>
  </si>
  <si>
    <t>Брайцев</t>
  </si>
  <si>
    <t>Климкина</t>
  </si>
  <si>
    <t>Соничкина</t>
  </si>
  <si>
    <t>Валерия</t>
  </si>
  <si>
    <t>Давыдов</t>
  </si>
  <si>
    <t>Иван</t>
  </si>
  <si>
    <t>Морева</t>
  </si>
  <si>
    <t>Вадимовна</t>
  </si>
  <si>
    <t xml:space="preserve">МБОУ «Краснослободский многопрофильный лицей» </t>
  </si>
  <si>
    <t>Татьяна</t>
  </si>
  <si>
    <t>Денис</t>
  </si>
  <si>
    <t>МБОУ "Кадошкинская СОШ"</t>
  </si>
  <si>
    <t>Кадошкинский</t>
  </si>
  <si>
    <t>Радикович</t>
  </si>
  <si>
    <t>Ивановна</t>
  </si>
  <si>
    <t>Власова</t>
  </si>
  <si>
    <t>Анастасия</t>
  </si>
  <si>
    <t>МБОУ "Большеигнатовская СОШ"</t>
  </si>
  <si>
    <t>Большеигнатовский</t>
  </si>
  <si>
    <t>Екатерина</t>
  </si>
  <si>
    <t>Александрович</t>
  </si>
  <si>
    <t>Марюшкина</t>
  </si>
  <si>
    <t xml:space="preserve">Шарифуллин </t>
  </si>
  <si>
    <t>Максимович</t>
  </si>
  <si>
    <t>Булгаковский филиал МБОУ "Кочкуровская СОШ"</t>
  </si>
  <si>
    <t>Кочкуровский</t>
  </si>
  <si>
    <t>Елизавета</t>
  </si>
  <si>
    <t>Романовна</t>
  </si>
  <si>
    <t>Ника</t>
  </si>
  <si>
    <t>Ангелина</t>
  </si>
  <si>
    <t xml:space="preserve">Орехова </t>
  </si>
  <si>
    <t>МБОУ "СОШ № 7"</t>
  </si>
  <si>
    <t>Рузаевкский</t>
  </si>
  <si>
    <t>Лебедева</t>
  </si>
  <si>
    <t xml:space="preserve">Горячев </t>
  </si>
  <si>
    <t>Григорий</t>
  </si>
  <si>
    <t>Ципина</t>
  </si>
  <si>
    <t>МБОУ «СОШ №17»</t>
  </si>
  <si>
    <t xml:space="preserve">Иванова </t>
  </si>
  <si>
    <t>МБОУ"Лицей №4"</t>
  </si>
  <si>
    <t>Игоревна</t>
  </si>
  <si>
    <t>Евгеньевич</t>
  </si>
  <si>
    <t>Комиссарова</t>
  </si>
  <si>
    <t>Дмитрий</t>
  </si>
  <si>
    <t>Диана</t>
  </si>
  <si>
    <t>МБОУ "Дубенская СОШ"</t>
  </si>
  <si>
    <t>Арина</t>
  </si>
  <si>
    <t>Гарькин</t>
  </si>
  <si>
    <t>Владислав</t>
  </si>
  <si>
    <t>Денисовна</t>
  </si>
  <si>
    <t>МОУ "Лямбирская СОШ №1"</t>
  </si>
  <si>
    <t>Лямбирский</t>
  </si>
  <si>
    <t>МОУ "Большеелховская СОШ"</t>
  </si>
  <si>
    <t>Николаевна</t>
  </si>
  <si>
    <t>Маргарита</t>
  </si>
  <si>
    <t>Русланович</t>
  </si>
  <si>
    <t>Карина</t>
  </si>
  <si>
    <t>МОУ "Лицей"</t>
  </si>
  <si>
    <t>Абдрахманова</t>
  </si>
  <si>
    <t>Анель</t>
  </si>
  <si>
    <t>Тэуекелкызы</t>
  </si>
  <si>
    <t>Валерьевна</t>
  </si>
  <si>
    <t>Евгения</t>
  </si>
  <si>
    <t>Никита</t>
  </si>
  <si>
    <t>Ичалковский</t>
  </si>
  <si>
    <t>Наталья</t>
  </si>
  <si>
    <t>Сидорова</t>
  </si>
  <si>
    <t>МОБУ "Кемлянская СОШ"</t>
  </si>
  <si>
    <t>Олеся</t>
  </si>
  <si>
    <t>Чибиркина</t>
  </si>
  <si>
    <t>Сатаев</t>
  </si>
  <si>
    <t>Петрович</t>
  </si>
  <si>
    <t>Павловна</t>
  </si>
  <si>
    <t>Левушкина</t>
  </si>
  <si>
    <t>Светлана</t>
  </si>
  <si>
    <t>МБОУ "Краснослободский многопрофильный лицей"</t>
  </si>
  <si>
    <t>Вячеславовна</t>
  </si>
  <si>
    <t xml:space="preserve">Кудашкина </t>
  </si>
  <si>
    <t xml:space="preserve">Сергеевна </t>
  </si>
  <si>
    <t>Мелешин</t>
  </si>
  <si>
    <t>Кузнецова</t>
  </si>
  <si>
    <t>Константинович</t>
  </si>
  <si>
    <t>Иванович</t>
  </si>
  <si>
    <t>Илья</t>
  </si>
  <si>
    <t>Ягубкина</t>
  </si>
  <si>
    <t>МБОУ "Инсарская СОШ № 2"</t>
  </si>
  <si>
    <t>Улякина</t>
  </si>
  <si>
    <t>Васильевна</t>
  </si>
  <si>
    <t>МБОУ "Инсарская СОШ № 1"</t>
  </si>
  <si>
    <t>Казаченко</t>
  </si>
  <si>
    <t>Оксана</t>
  </si>
  <si>
    <t>Геннадьевна</t>
  </si>
  <si>
    <t>МБОУ "Нововерхиссенская СОШ"</t>
  </si>
  <si>
    <t>Первойкин</t>
  </si>
  <si>
    <t>Пузакова</t>
  </si>
  <si>
    <t>МБОУ "Русско-Паёвская СОШ"</t>
  </si>
  <si>
    <t>Кирилл</t>
  </si>
  <si>
    <t>Проказова</t>
  </si>
  <si>
    <t>Людмила</t>
  </si>
  <si>
    <t>Мельникова</t>
  </si>
  <si>
    <t>Атяшевский</t>
  </si>
  <si>
    <t>МАОУ "Козловская средняя школа"</t>
  </si>
  <si>
    <t>Морозова</t>
  </si>
  <si>
    <t>МБОУ Большеманадышская средняя школа"</t>
  </si>
  <si>
    <t xml:space="preserve">Деров </t>
  </si>
  <si>
    <t>Валентинович</t>
  </si>
  <si>
    <t xml:space="preserve">Захарова </t>
  </si>
  <si>
    <t>МОУ "Лицей № 7"</t>
  </si>
  <si>
    <t>Сарайкина</t>
  </si>
  <si>
    <t>Милена</t>
  </si>
  <si>
    <t>МОУ "СОШ №3"</t>
  </si>
  <si>
    <t>Камышова</t>
  </si>
  <si>
    <t>МОУ  "Средняя школа №27"</t>
  </si>
  <si>
    <t>Русакова</t>
  </si>
  <si>
    <t>МОУ "Луховский лицей"</t>
  </si>
  <si>
    <t>Кулагина</t>
  </si>
  <si>
    <t>Бурлакова</t>
  </si>
  <si>
    <t>Варвара</t>
  </si>
  <si>
    <t>МОУ "СОШ с УИОП №39"</t>
  </si>
  <si>
    <t>Глухова</t>
  </si>
  <si>
    <t>Буянова</t>
  </si>
  <si>
    <t>МОУ "СОШ №18"</t>
  </si>
  <si>
    <t xml:space="preserve">Цилина </t>
  </si>
  <si>
    <t>Казакова</t>
  </si>
  <si>
    <t>Кадрина</t>
  </si>
  <si>
    <t>Радиковна</t>
  </si>
  <si>
    <t>МОУ "СОШ №33"</t>
  </si>
  <si>
    <t>Кольтяпина</t>
  </si>
  <si>
    <t>Панфилова</t>
  </si>
  <si>
    <t>Ситкина</t>
  </si>
  <si>
    <t>МОУ "Гимназия №20 им. Героя Советского союза В.Б. Миронова"</t>
  </si>
  <si>
    <t>Смакаева</t>
  </si>
  <si>
    <t>МОУ "СОШ № 22"</t>
  </si>
  <si>
    <t xml:space="preserve">Дарья </t>
  </si>
  <si>
    <t>МОУ "Средняя школа № 30"</t>
  </si>
  <si>
    <t xml:space="preserve">Родосский </t>
  </si>
  <si>
    <t>Маскинскова</t>
  </si>
  <si>
    <t>МОУ "СОШ №40"</t>
  </si>
  <si>
    <t>Марескин</t>
  </si>
  <si>
    <t>МОУ "Средняя школа № 37"</t>
  </si>
  <si>
    <t>Воробьева</t>
  </si>
  <si>
    <t>Куркина</t>
  </si>
  <si>
    <t>Бурнаева</t>
  </si>
  <si>
    <t>МОУ "Средняя школа № 36"</t>
  </si>
  <si>
    <t>Ревакшина</t>
  </si>
  <si>
    <t>Борисовна</t>
  </si>
  <si>
    <t>МОУ "СОШ 40"</t>
  </si>
  <si>
    <t>МОУ "ЦО "Тавла"- СОШ №17"</t>
  </si>
  <si>
    <t>МОУ "Лицей №25 им.Героя Советского Союза В.Ф.Маргелова"</t>
  </si>
  <si>
    <t>Ковалёва</t>
  </si>
  <si>
    <t>МОУ "СОШ  №40"</t>
  </si>
  <si>
    <t>Лицей МГУ им. Н.П. Огарёва</t>
  </si>
  <si>
    <t>Арсентьева</t>
  </si>
  <si>
    <t xml:space="preserve">Ульяна </t>
  </si>
  <si>
    <t>Полушкина</t>
  </si>
  <si>
    <t>Эвелина</t>
  </si>
  <si>
    <t>МОУ "ЦО "Тавла"-СОШ№17"</t>
  </si>
  <si>
    <t>Чимизгин</t>
  </si>
  <si>
    <t>Пиксаева</t>
  </si>
  <si>
    <t xml:space="preserve">Шамрова </t>
  </si>
  <si>
    <t>Злата</t>
  </si>
  <si>
    <t>Спирькина</t>
  </si>
  <si>
    <t>Некрасова</t>
  </si>
  <si>
    <t>Овчинников</t>
  </si>
  <si>
    <t xml:space="preserve">Данила </t>
  </si>
  <si>
    <t>Адамчик</t>
  </si>
  <si>
    <t>МОУ "Гимназия №19"</t>
  </si>
  <si>
    <t>Буйнов</t>
  </si>
  <si>
    <t>МОУ " Средняя школа № 11 "</t>
  </si>
  <si>
    <t>Анатольевна</t>
  </si>
  <si>
    <t>МОУ "ЦО "Тавла"-СОШ №17"</t>
  </si>
  <si>
    <t>Аксёнкина</t>
  </si>
  <si>
    <t>Канаев</t>
  </si>
  <si>
    <t>Евгений</t>
  </si>
  <si>
    <t>Рачков</t>
  </si>
  <si>
    <t>Артём</t>
  </si>
  <si>
    <t>МОУ "СОШ №13"</t>
  </si>
  <si>
    <t xml:space="preserve">Горшенина </t>
  </si>
  <si>
    <t>МОУ "СОШ №39"</t>
  </si>
  <si>
    <t>Ениватова</t>
  </si>
  <si>
    <t>Торговкина</t>
  </si>
  <si>
    <t>Напалкова</t>
  </si>
  <si>
    <t xml:space="preserve">Юртаева </t>
  </si>
  <si>
    <t>Архипова</t>
  </si>
  <si>
    <t>г.о.Саранск</t>
  </si>
  <si>
    <t>Байшева</t>
  </si>
  <si>
    <t>Лазутенкова</t>
  </si>
  <si>
    <t>Исаев</t>
  </si>
  <si>
    <t>Леонид</t>
  </si>
  <si>
    <t xml:space="preserve">Безрукова </t>
  </si>
  <si>
    <t>Глазова</t>
  </si>
  <si>
    <t>Редникова</t>
  </si>
  <si>
    <t>Коровина</t>
  </si>
  <si>
    <t xml:space="preserve">Милова </t>
  </si>
  <si>
    <t xml:space="preserve">Александровна </t>
  </si>
  <si>
    <t>Самсонова</t>
  </si>
  <si>
    <t>Калачина</t>
  </si>
  <si>
    <t xml:space="preserve">Бахметьева </t>
  </si>
  <si>
    <t>Жанна</t>
  </si>
  <si>
    <t>МОУ "СОШ с УИОП №38"</t>
  </si>
  <si>
    <t>Ковылкинский</t>
  </si>
  <si>
    <t>Полковников</t>
  </si>
  <si>
    <t>МБОУ "Ковылкинская СОШ №4"</t>
  </si>
  <si>
    <t xml:space="preserve">Звонарева </t>
  </si>
  <si>
    <t xml:space="preserve">Злата </t>
  </si>
  <si>
    <t>филиал "Примокшанская СОШ" МБОУ "Ковылкинская СОШ им. Героя Советского Союза М.Г. Гуреева"</t>
  </si>
  <si>
    <t>МБОУ "Ковылкинская СОШ 2"</t>
  </si>
  <si>
    <t>Веселова</t>
  </si>
  <si>
    <t>Сафронова</t>
  </si>
  <si>
    <t>Голяткина</t>
  </si>
  <si>
    <t>Солдаткин</t>
  </si>
  <si>
    <t>Николаев</t>
  </si>
  <si>
    <t>Роман</t>
  </si>
  <si>
    <t>ГБОУ РМ "Республиканский лицей"</t>
  </si>
  <si>
    <t>Сыресина</t>
  </si>
  <si>
    <t xml:space="preserve">Мытникова </t>
  </si>
  <si>
    <t>Алиса</t>
  </si>
  <si>
    <t>Баринова</t>
  </si>
  <si>
    <t xml:space="preserve">Земскова </t>
  </si>
  <si>
    <t xml:space="preserve">Елизавета </t>
  </si>
  <si>
    <t>Минеев</t>
  </si>
  <si>
    <t>Горбунова</t>
  </si>
  <si>
    <t>Шакирова</t>
  </si>
  <si>
    <t>Нарватова</t>
  </si>
  <si>
    <t>Зиязетдинов</t>
  </si>
  <si>
    <t>Алмаз</t>
  </si>
  <si>
    <t>Мелёхина</t>
  </si>
  <si>
    <t>Алтаева</t>
  </si>
  <si>
    <t>Филиал "Примокшанская СОШ" МБОУ "Ковылкинская СОШ им. Героя Советского Союза М.Г. Гуреева"</t>
  </si>
  <si>
    <t xml:space="preserve">МБОУ "Образовательный центр "Краснослободская СОШ №1" </t>
  </si>
  <si>
    <t>МБОУ «Краснослободская СОШ №1»</t>
  </si>
  <si>
    <t>МБОУ «Краснослободский многопрофильный лицей»</t>
  </si>
  <si>
    <t>Председатель жюри:</t>
  </si>
  <si>
    <t>Члены  жюри:</t>
  </si>
  <si>
    <t>Секретарь:</t>
  </si>
  <si>
    <t>Алехина Е.М.</t>
  </si>
  <si>
    <t>Якунчев М.А.</t>
  </si>
  <si>
    <t>Каверин А.В.</t>
  </si>
  <si>
    <t>Арюкова Е.А.</t>
  </si>
  <si>
    <t>Дуденкова Н.А.</t>
  </si>
  <si>
    <t>Кирюшин А.В.</t>
  </si>
  <si>
    <t>Лабутина М.В.</t>
  </si>
  <si>
    <t>Массеров Д.А.</t>
  </si>
  <si>
    <t>Потапкин Е.Н.</t>
  </si>
  <si>
    <t>Семенова Н.Г.</t>
  </si>
  <si>
    <t>Спиридонов С.Н.</t>
  </si>
  <si>
    <t>Чегодаева Н.Д.</t>
  </si>
  <si>
    <t>Якушкина М.Н.</t>
  </si>
  <si>
    <t>Владиславовна</t>
  </si>
  <si>
    <t>Хайдаровна</t>
  </si>
  <si>
    <t>Бескова</t>
  </si>
  <si>
    <t>МБОУ "ОЦ "Краснослободская СОШ №1"</t>
  </si>
  <si>
    <t xml:space="preserve">Храмова </t>
  </si>
  <si>
    <t>Чапайкина</t>
  </si>
  <si>
    <t>МБОУ «Торбеевская средняя общеобразовательная школа №3»</t>
  </si>
  <si>
    <t>Торбеевский</t>
  </si>
  <si>
    <t xml:space="preserve">Мельникова </t>
  </si>
  <si>
    <t xml:space="preserve">Ксения </t>
  </si>
  <si>
    <t>Лисняк</t>
  </si>
  <si>
    <t>Олеговна</t>
  </si>
  <si>
    <t>МОУ «Средняя общеобразовательная школа №40»</t>
  </si>
  <si>
    <r>
      <t xml:space="preserve">1 Тур
</t>
    </r>
    <r>
      <rPr>
        <sz val="10"/>
        <color rgb="FF000000"/>
        <rFont val="Arial"/>
        <family val="2"/>
        <charset val="204"/>
      </rPr>
      <t>(max 70)</t>
    </r>
  </si>
  <si>
    <r>
      <t xml:space="preserve">Проект </t>
    </r>
    <r>
      <rPr>
        <sz val="10"/>
        <color rgb="FF000000"/>
        <rFont val="Arial"/>
        <family val="2"/>
        <charset val="204"/>
      </rPr>
      <t>(max 18)</t>
    </r>
  </si>
  <si>
    <r>
      <t xml:space="preserve">Защита
</t>
    </r>
    <r>
      <rPr>
        <sz val="10"/>
        <color rgb="FF000000"/>
        <rFont val="Arial"/>
        <family val="2"/>
        <charset val="204"/>
      </rPr>
      <t>(max 18)</t>
    </r>
  </si>
  <si>
    <r>
      <t xml:space="preserve">Сумма баллов </t>
    </r>
    <r>
      <rPr>
        <sz val="10"/>
        <color rgb="FF000000"/>
        <rFont val="Arial"/>
        <family val="2"/>
        <charset val="204"/>
      </rPr>
      <t>(max 106)</t>
    </r>
  </si>
  <si>
    <t>Итоговый протокол регионального этапа всероссийской олимпиады школьников по экологии (2020-2021 учебный год)
3 - 4 февраля 2021 г.
11 класс</t>
  </si>
  <si>
    <t>Итоговый протокол регионального этапа всероссийской олимпиады школьников по экологии (2020-2021 учебный год)
3 - 4 февраля 2021 г.
10 класс</t>
  </si>
  <si>
    <t>Итоговый протокол регионального этапа всероссийской олимпиады школьников по экологии (2020-2021 учебный год)
3 - 4 февраля 2021 г.
9 класс</t>
  </si>
  <si>
    <t>Диплом</t>
  </si>
  <si>
    <t>Победитель</t>
  </si>
  <si>
    <t>Призёр</t>
  </si>
  <si>
    <t>МОУ «СОШ с углубленным изучением отдельных предметов №39»</t>
  </si>
  <si>
    <r>
      <t xml:space="preserve">1 Тур
</t>
    </r>
    <r>
      <rPr>
        <sz val="10"/>
        <color rgb="FF000000"/>
        <rFont val="Arial"/>
        <family val="2"/>
        <charset val="204"/>
      </rPr>
      <t>(max 74)</t>
    </r>
  </si>
  <si>
    <r>
      <t xml:space="preserve">Сумма баллов </t>
    </r>
    <r>
      <rPr>
        <sz val="10"/>
        <color rgb="FF000000"/>
        <rFont val="Arial"/>
        <family val="2"/>
        <charset val="204"/>
      </rPr>
      <t>(max 110)</t>
    </r>
  </si>
  <si>
    <r>
      <t xml:space="preserve">1 Тур
</t>
    </r>
    <r>
      <rPr>
        <sz val="10"/>
        <color rgb="FF000000"/>
        <rFont val="Arial"/>
        <family val="2"/>
        <charset val="204"/>
      </rPr>
      <t>(max 82)</t>
    </r>
  </si>
  <si>
    <r>
      <t xml:space="preserve">Сумма баллов </t>
    </r>
    <r>
      <rPr>
        <sz val="10"/>
        <color rgb="FF000000"/>
        <rFont val="Arial"/>
        <family val="2"/>
        <charset val="204"/>
      </rPr>
      <t>(max 118)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</si>
</sst>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23" x14ac:knownFonts="1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sz val="10"/>
      <name val="Arial Cyr"/>
      <family val="2"/>
      <charset val="204"/>
    </font>
    <font>
      <sz val="11"/>
      <color indexed="60"/>
      <name val="Calibri"/>
      <family val="2"/>
      <charset val="204"/>
    </font>
    <font>
      <sz val="11"/>
      <color rgb="FF9C6500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19"/>
      <name val="Calibri"/>
      <family val="2"/>
      <charset val="204"/>
    </font>
    <font>
      <sz val="11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indexed="43"/>
        <bgColor indexed="47"/>
      </patternFill>
    </fill>
    <fill>
      <patternFill patternType="solid">
        <fgColor rgb="FFD9D9D9"/>
        <bgColor rgb="FFC0C0C0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4" fillId="0" borderId="0"/>
    <xf numFmtId="164" fontId="7" fillId="0" borderId="0" applyBorder="0" applyAlignment="0" applyProtection="0"/>
    <xf numFmtId="164" fontId="9" fillId="0" borderId="0"/>
    <xf numFmtId="0" fontId="10" fillId="0" borderId="0"/>
    <xf numFmtId="0" fontId="11" fillId="6" borderId="0"/>
  </cellStyleXfs>
  <cellXfs count="1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vertical="center" indent="1"/>
    </xf>
    <xf numFmtId="1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49" fontId="12" fillId="4" borderId="1" xfId="0" applyNumberFormat="1" applyFont="1" applyFill="1" applyBorder="1" applyAlignment="1">
      <alignment vertical="center" wrapText="1"/>
    </xf>
    <xf numFmtId="49" fontId="12" fillId="4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49" fontId="12" fillId="5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20" fillId="0" borderId="0" xfId="0" applyFont="1" applyAlignment="1">
      <alignment horizontal="right" vertical="center"/>
    </xf>
    <xf numFmtId="1" fontId="1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1" fontId="1" fillId="0" borderId="0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1" fontId="13" fillId="0" borderId="0" xfId="0" applyNumberFormat="1" applyFont="1" applyBorder="1" applyAlignment="1">
      <alignment vertical="center" wrapText="1"/>
    </xf>
    <xf numFmtId="0" fontId="3" fillId="4" borderId="0" xfId="0" applyFont="1" applyFill="1" applyBorder="1" applyAlignment="1">
      <alignment horizontal="left" vertical="center" wrapText="1"/>
    </xf>
    <xf numFmtId="49" fontId="3" fillId="4" borderId="0" xfId="0" applyNumberFormat="1" applyFont="1" applyFill="1" applyBorder="1" applyAlignment="1">
      <alignment horizontal="left" vertical="center" wrapText="1"/>
    </xf>
    <xf numFmtId="49" fontId="12" fillId="4" borderId="0" xfId="0" applyNumberFormat="1" applyFont="1" applyFill="1" applyBorder="1" applyAlignment="1">
      <alignment vertical="center" wrapText="1"/>
    </xf>
    <xf numFmtId="49" fontId="13" fillId="4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49" fontId="13" fillId="4" borderId="1" xfId="0" applyNumberFormat="1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49" fontId="13" fillId="4" borderId="1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49" fontId="12" fillId="5" borderId="1" xfId="0" applyNumberFormat="1" applyFont="1" applyFill="1" applyBorder="1" applyAlignment="1">
      <alignment horizontal="left" vertical="center"/>
    </xf>
    <xf numFmtId="49" fontId="12" fillId="4" borderId="1" xfId="0" applyNumberFormat="1" applyFont="1" applyFill="1" applyBorder="1" applyAlignment="1">
      <alignment horizontal="left" vertical="center"/>
    </xf>
    <xf numFmtId="0" fontId="19" fillId="4" borderId="1" xfId="0" applyFont="1" applyFill="1" applyBorder="1" applyAlignment="1">
      <alignment horizontal="left" vertical="center" wrapText="1"/>
    </xf>
    <xf numFmtId="1" fontId="19" fillId="4" borderId="1" xfId="0" applyNumberFormat="1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49" fontId="19" fillId="4" borderId="1" xfId="0" applyNumberFormat="1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1" fontId="14" fillId="4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" fontId="13" fillId="0" borderId="1" xfId="0" applyNumberFormat="1" applyFont="1" applyFill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1" fontId="13" fillId="4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49" fontId="13" fillId="0" borderId="1" xfId="0" applyNumberFormat="1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49" fontId="13" fillId="4" borderId="1" xfId="0" applyNumberFormat="1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vertical="center" wrapText="1"/>
    </xf>
    <xf numFmtId="1" fontId="13" fillId="0" borderId="1" xfId="0" applyNumberFormat="1" applyFont="1" applyBorder="1" applyAlignment="1">
      <alignment vertical="center" wrapText="1"/>
    </xf>
    <xf numFmtId="1" fontId="13" fillId="0" borderId="1" xfId="0" applyNumberFormat="1" applyFont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1" fontId="12" fillId="4" borderId="1" xfId="0" applyNumberFormat="1" applyFont="1" applyFill="1" applyBorder="1" applyAlignment="1">
      <alignment horizontal="center" vertical="center" wrapText="1"/>
    </xf>
    <xf numFmtId="1" fontId="13" fillId="4" borderId="1" xfId="0" applyNumberFormat="1" applyFont="1" applyFill="1" applyBorder="1" applyAlignment="1">
      <alignment horizontal="center" vertical="center" wrapText="1"/>
    </xf>
    <xf numFmtId="1" fontId="12" fillId="5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left" vertical="center"/>
    </xf>
    <xf numFmtId="49" fontId="21" fillId="7" borderId="1" xfId="0" applyNumberFormat="1" applyFont="1" applyFill="1" applyBorder="1" applyAlignment="1">
      <alignment horizontal="center" vertical="center"/>
    </xf>
    <xf numFmtId="49" fontId="21" fillId="7" borderId="1" xfId="0" applyNumberFormat="1" applyFont="1" applyFill="1" applyBorder="1" applyAlignment="1">
      <alignment horizontal="center" vertical="center" wrapText="1"/>
    </xf>
    <xf numFmtId="1" fontId="21" fillId="7" borderId="1" xfId="0" applyNumberFormat="1" applyFont="1" applyFill="1" applyBorder="1" applyAlignment="1">
      <alignment horizontal="center" vertical="center" wrapText="1"/>
    </xf>
    <xf numFmtId="4" fontId="21" fillId="7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22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Font="1"/>
    <xf numFmtId="0" fontId="21" fillId="8" borderId="1" xfId="0" applyFont="1" applyFill="1" applyBorder="1" applyAlignment="1">
      <alignment horizontal="center" vertical="center"/>
    </xf>
    <xf numFmtId="14" fontId="22" fillId="4" borderId="1" xfId="0" applyNumberFormat="1" applyFont="1" applyFill="1" applyBorder="1" applyAlignment="1">
      <alignment horizontal="left" vertical="center" wrapText="1"/>
    </xf>
    <xf numFmtId="0" fontId="20" fillId="0" borderId="0" xfId="0" applyFont="1" applyAlignment="1">
      <alignment horizontal="right" vertical="center"/>
    </xf>
    <xf numFmtId="0" fontId="17" fillId="0" borderId="2" xfId="0" applyFont="1" applyBorder="1" applyAlignment="1">
      <alignment horizontal="center" vertical="center" wrapText="1"/>
    </xf>
  </cellXfs>
  <cellStyles count="8">
    <cellStyle name="Excel Built-in Neutral 1" xfId="7"/>
    <cellStyle name="Excel Built-in Normal" xfId="5"/>
    <cellStyle name="Excel Built-in Normal 1" xfId="6"/>
    <cellStyle name="Excel_BuiltIn_Нейтральный" xfId="1"/>
    <cellStyle name="TableStyleLight1" xfId="4"/>
    <cellStyle name="Нейтральный" xfId="2" builtinId="28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393326</xdr:colOff>
      <xdr:row>9</xdr:row>
      <xdr:rowOff>311603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774326" y="404540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9</xdr:row>
      <xdr:rowOff>311603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774326" y="404540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9</xdr:row>
      <xdr:rowOff>311603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774326" y="404540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9</xdr:row>
      <xdr:rowOff>11339</xdr:rowOff>
    </xdr:from>
    <xdr:ext cx="184731" cy="264560"/>
    <xdr:sp macro="" textlink="">
      <xdr:nvSpPr>
        <xdr:cNvPr id="7" name="TextBox 1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774326" y="37451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393326</xdr:colOff>
      <xdr:row>9</xdr:row>
      <xdr:rowOff>11339</xdr:rowOff>
    </xdr:from>
    <xdr:ext cx="184731" cy="264560"/>
    <xdr:sp macro="" textlink="">
      <xdr:nvSpPr>
        <xdr:cNvPr id="8" name="TextBox 2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774326" y="37451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>
    <xdr:from>
      <xdr:col>1</xdr:col>
      <xdr:colOff>400050</xdr:colOff>
      <xdr:row>5</xdr:row>
      <xdr:rowOff>276225</xdr:rowOff>
    </xdr:from>
    <xdr:to>
      <xdr:col>1</xdr:col>
      <xdr:colOff>571500</xdr:colOff>
      <xdr:row>6</xdr:row>
      <xdr:rowOff>247650</xdr:rowOff>
    </xdr:to>
    <xdr:sp macro="" textlink="">
      <xdr:nvSpPr>
        <xdr:cNvPr id="9" name="TextBox 3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>
          <a:spLocks noChangeArrowheads="1"/>
        </xdr:cNvSpPr>
      </xdr:nvSpPr>
      <xdr:spPr bwMode="auto">
        <a:xfrm>
          <a:off x="781050" y="3105150"/>
          <a:ext cx="171450" cy="438150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400050</xdr:colOff>
      <xdr:row>5</xdr:row>
      <xdr:rowOff>276225</xdr:rowOff>
    </xdr:from>
    <xdr:to>
      <xdr:col>1</xdr:col>
      <xdr:colOff>571500</xdr:colOff>
      <xdr:row>6</xdr:row>
      <xdr:rowOff>247650</xdr:rowOff>
    </xdr:to>
    <xdr:sp macro="" textlink="">
      <xdr:nvSpPr>
        <xdr:cNvPr id="10" name="TextBox 4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>
          <a:spLocks noChangeArrowheads="1"/>
        </xdr:cNvSpPr>
      </xdr:nvSpPr>
      <xdr:spPr bwMode="auto">
        <a:xfrm>
          <a:off x="781050" y="3105150"/>
          <a:ext cx="171450" cy="438150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400050</xdr:colOff>
      <xdr:row>5</xdr:row>
      <xdr:rowOff>276225</xdr:rowOff>
    </xdr:from>
    <xdr:to>
      <xdr:col>1</xdr:col>
      <xdr:colOff>571500</xdr:colOff>
      <xdr:row>6</xdr:row>
      <xdr:rowOff>247650</xdr:rowOff>
    </xdr:to>
    <xdr:sp macro="" textlink="">
      <xdr:nvSpPr>
        <xdr:cNvPr id="11" name="TextBox 5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SpPr>
          <a:spLocks noChangeArrowheads="1"/>
        </xdr:cNvSpPr>
      </xdr:nvSpPr>
      <xdr:spPr bwMode="auto">
        <a:xfrm>
          <a:off x="781050" y="3105150"/>
          <a:ext cx="171450" cy="438150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400050</xdr:colOff>
      <xdr:row>5</xdr:row>
      <xdr:rowOff>276225</xdr:rowOff>
    </xdr:from>
    <xdr:to>
      <xdr:col>1</xdr:col>
      <xdr:colOff>571500</xdr:colOff>
      <xdr:row>6</xdr:row>
      <xdr:rowOff>247650</xdr:rowOff>
    </xdr:to>
    <xdr:sp macro="" textlink="">
      <xdr:nvSpPr>
        <xdr:cNvPr id="12" name="TextBox 6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>
          <a:spLocks noChangeArrowheads="1"/>
        </xdr:cNvSpPr>
      </xdr:nvSpPr>
      <xdr:spPr bwMode="auto">
        <a:xfrm>
          <a:off x="781050" y="3105150"/>
          <a:ext cx="171450" cy="438150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0600-000011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0600-000013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0600-000015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0600-000017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326651</xdr:colOff>
      <xdr:row>52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 txBox="1"/>
      </xdr:nvSpPr>
      <xdr:spPr>
        <a:xfrm>
          <a:off x="7076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286646</xdr:colOff>
      <xdr:row>8</xdr:row>
      <xdr:rowOff>311603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SpPr txBox="1"/>
      </xdr:nvSpPr>
      <xdr:spPr>
        <a:xfrm>
          <a:off x="667646" y="36072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286646</xdr:colOff>
      <xdr:row>8</xdr:row>
      <xdr:rowOff>311603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="" xmlns:a16="http://schemas.microsoft.com/office/drawing/2014/main" id="{00000000-0008-0000-0600-00001B000000}"/>
            </a:ext>
          </a:extLst>
        </xdr:cNvPr>
        <xdr:cNvSpPr txBox="1"/>
      </xdr:nvSpPr>
      <xdr:spPr>
        <a:xfrm>
          <a:off x="667646" y="36072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286646</xdr:colOff>
      <xdr:row>8</xdr:row>
      <xdr:rowOff>311603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00000000-0008-0000-0600-00001C000000}"/>
            </a:ext>
          </a:extLst>
        </xdr:cNvPr>
        <xdr:cNvSpPr txBox="1"/>
      </xdr:nvSpPr>
      <xdr:spPr>
        <a:xfrm>
          <a:off x="667646" y="36072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286646</xdr:colOff>
      <xdr:row>8</xdr:row>
      <xdr:rowOff>311603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667646" y="36072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286646</xdr:colOff>
      <xdr:row>8</xdr:row>
      <xdr:rowOff>311603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="" xmlns:a16="http://schemas.microsoft.com/office/drawing/2014/main" id="{00000000-0008-0000-0600-00001E000000}"/>
            </a:ext>
          </a:extLst>
        </xdr:cNvPr>
        <xdr:cNvSpPr txBox="1"/>
      </xdr:nvSpPr>
      <xdr:spPr>
        <a:xfrm>
          <a:off x="667646" y="36072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286646</xdr:colOff>
      <xdr:row>8</xdr:row>
      <xdr:rowOff>11339</xdr:rowOff>
    </xdr:from>
    <xdr:ext cx="184731" cy="264560"/>
    <xdr:sp macro="" textlink="">
      <xdr:nvSpPr>
        <xdr:cNvPr id="31" name="TextBox 1">
          <a:extLst>
            <a:ext uri="{FF2B5EF4-FFF2-40B4-BE49-F238E27FC236}">
              <a16:creationId xmlns="" xmlns:a16="http://schemas.microsoft.com/office/drawing/2014/main" id="{00000000-0008-0000-0600-00001F000000}"/>
            </a:ext>
          </a:extLst>
        </xdr:cNvPr>
        <xdr:cNvSpPr txBox="1"/>
      </xdr:nvSpPr>
      <xdr:spPr>
        <a:xfrm>
          <a:off x="667646" y="33069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286646</xdr:colOff>
      <xdr:row>8</xdr:row>
      <xdr:rowOff>11339</xdr:rowOff>
    </xdr:from>
    <xdr:ext cx="184731" cy="264560"/>
    <xdr:sp macro="" textlink="">
      <xdr:nvSpPr>
        <xdr:cNvPr id="32" name="TextBox 2">
          <a:extLst>
            <a:ext uri="{FF2B5EF4-FFF2-40B4-BE49-F238E27FC236}">
              <a16:creationId xmlns="" xmlns:a16="http://schemas.microsoft.com/office/drawing/2014/main" id="{00000000-0008-0000-0600-000020000000}"/>
            </a:ext>
          </a:extLst>
        </xdr:cNvPr>
        <xdr:cNvSpPr txBox="1"/>
      </xdr:nvSpPr>
      <xdr:spPr>
        <a:xfrm>
          <a:off x="667646" y="33069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286646</xdr:colOff>
      <xdr:row>52</xdr:row>
      <xdr:rowOff>0</xdr:rowOff>
    </xdr:from>
    <xdr:ext cx="184731" cy="264560"/>
    <xdr:sp macro="" textlink="">
      <xdr:nvSpPr>
        <xdr:cNvPr id="33" name="TextBox 7">
          <a:extLst>
            <a:ext uri="{FF2B5EF4-FFF2-40B4-BE49-F238E27FC236}">
              <a16:creationId xmlns="" xmlns:a16="http://schemas.microsoft.com/office/drawing/2014/main" id="{00000000-0008-0000-0600-000021000000}"/>
            </a:ext>
          </a:extLst>
        </xdr:cNvPr>
        <xdr:cNvSpPr txBox="1"/>
      </xdr:nvSpPr>
      <xdr:spPr>
        <a:xfrm>
          <a:off x="667646" y="574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4;&#1051;&#1048;&#1052;&#1055;&#1048;&#1040;&#1044;&#1067;%202018-2019%20&#1075;.&#1075;\&#1060;&#1088;&#1072;&#1085;&#1094;&#1091;&#1079;&#1089;&#1082;&#1080;&#1081;%20&#1103;&#1079;&#1099;&#1082;\&#1052;&#1091;&#1085;&#1080;&#1094;&#1080;&#1087;&#1072;&#1083;&#1100;&#1085;&#1099;&#1081;%20&#1101;&#1090;&#1072;&#1087;\&#1055;&#1088;&#1086;&#1090;&#1086;&#1082;&#1086;&#1083;_&#1052;&#1091;&#1085;&#1080;&#1094;&#1080;&#1087;&#1072;&#1083;&#1100;&#1085;&#1099;&#1081;%20&#1101;&#1090;&#1072;&#1087;_2018-2019%20&#1091;&#1095;.&#1075;_&#1040;&#1085;&#1075;&#1083;&#1080;&#1081;&#1089;&#1082;&#1080;&#1081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4;&#1051;&#1048;&#1052;&#1055;&#1048;&#1040;&#1044;&#1067;%202018-2019%20&#1075;.&#1075;\&#1060;&#1088;&#1072;&#1085;&#1094;&#1091;&#1079;&#1089;&#1082;&#1080;&#1081;%20&#1103;&#1079;&#1099;&#1082;\&#1052;&#1091;&#1085;&#1080;&#1094;&#1080;&#1087;&#1072;&#1083;&#1100;&#1085;&#1099;&#1081;%20&#1101;&#1090;&#1072;&#1087;\&#1053;&#1072;&#1079;&#1074;&#1072;&#1085;&#1080;&#1077;%20&#1088;&#1072;&#1081;&#1086;&#1085;&#1072;_&#1055;&#1088;&#1086;&#1090;&#1086;&#1082;&#1086;&#1083;_&#1052;&#1091;&#1085;&#1080;&#1094;&#1080;&#1087;&#1072;&#1083;&#1100;&#1085;&#1099;&#1081;%20&#1101;&#1090;&#1072;&#1087;_2018-2019%20&#1091;&#1095;.&#1075;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 класс"/>
      <sheetName val="8 класс"/>
      <sheetName val="9 класс"/>
      <sheetName val="10 класс"/>
      <sheetName val="11 класс"/>
      <sheetName val="Проверки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Женский</v>
          </cell>
        </row>
        <row r="2">
          <cell r="B2" t="str">
            <v>Мужской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 класс"/>
      <sheetName val="8 класс"/>
      <sheetName val="9 класс"/>
      <sheetName val="10 класс"/>
      <sheetName val="11 класс"/>
      <sheetName val="Проверки"/>
    </sheetNames>
    <sheetDataSet>
      <sheetData sheetId="0" refreshError="1"/>
      <sheetData sheetId="1" refreshError="1"/>
      <sheetData sheetId="2">
        <row r="1">
          <cell r="F1" t="str">
            <v>Дата рождения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MF64"/>
  <sheetViews>
    <sheetView showGridLines="0" tabSelected="1" view="pageBreakPreview" zoomScale="85" zoomScaleNormal="100" zoomScaleSheetLayoutView="85" zoomScalePageLayoutView="75" workbookViewId="0">
      <selection activeCell="L3" sqref="L3:L5"/>
    </sheetView>
  </sheetViews>
  <sheetFormatPr defaultColWidth="9.140625" defaultRowHeight="30" customHeight="1" x14ac:dyDescent="0.25"/>
  <cols>
    <col min="1" max="1" width="4.7109375" style="1" customWidth="1"/>
    <col min="2" max="2" width="15.7109375" style="3" customWidth="1"/>
    <col min="3" max="3" width="14.7109375" style="3" customWidth="1"/>
    <col min="4" max="4" width="17.42578125" style="4" customWidth="1"/>
    <col min="5" max="5" width="30.7109375" style="6" customWidth="1"/>
    <col min="6" max="6" width="24.7109375" style="3" customWidth="1"/>
    <col min="7" max="7" width="10.7109375" style="5" customWidth="1"/>
    <col min="8" max="8" width="8.7109375" style="1" customWidth="1"/>
    <col min="9" max="10" width="9.140625" style="2"/>
    <col min="11" max="11" width="10.7109375" style="2" customWidth="1"/>
    <col min="12" max="12" width="13.7109375" style="2" customWidth="1"/>
    <col min="13" max="16384" width="9.140625" style="2"/>
  </cols>
  <sheetData>
    <row r="1" spans="1:1020" ht="65.099999999999994" customHeight="1" x14ac:dyDescent="0.25">
      <c r="A1" s="109" t="s">
        <v>371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020" s="104" customFormat="1" ht="50.1" customHeight="1" x14ac:dyDescent="0.25">
      <c r="A2" s="63" t="s">
        <v>5</v>
      </c>
      <c r="B2" s="93" t="s">
        <v>0</v>
      </c>
      <c r="C2" s="93" t="s">
        <v>1</v>
      </c>
      <c r="D2" s="93" t="s">
        <v>2</v>
      </c>
      <c r="E2" s="94" t="s">
        <v>4</v>
      </c>
      <c r="F2" s="94" t="s">
        <v>3</v>
      </c>
      <c r="G2" s="95" t="s">
        <v>7</v>
      </c>
      <c r="H2" s="96" t="s">
        <v>365</v>
      </c>
      <c r="I2" s="96" t="s">
        <v>366</v>
      </c>
      <c r="J2" s="96" t="s">
        <v>367</v>
      </c>
      <c r="K2" s="96" t="s">
        <v>368</v>
      </c>
      <c r="L2" s="106" t="s">
        <v>372</v>
      </c>
      <c r="AMB2" s="105"/>
      <c r="AMC2" s="105"/>
      <c r="AMD2" s="105"/>
      <c r="AME2" s="105"/>
      <c r="AMF2" s="105"/>
    </row>
    <row r="3" spans="1:1020" s="7" customFormat="1" ht="38.1" customHeight="1" x14ac:dyDescent="0.25">
      <c r="A3" s="83">
        <v>1</v>
      </c>
      <c r="B3" s="11" t="s">
        <v>134</v>
      </c>
      <c r="C3" s="11" t="s">
        <v>120</v>
      </c>
      <c r="D3" s="11" t="s">
        <v>47</v>
      </c>
      <c r="E3" s="11" t="s">
        <v>135</v>
      </c>
      <c r="F3" s="41" t="s">
        <v>136</v>
      </c>
      <c r="G3" s="58">
        <v>8</v>
      </c>
      <c r="H3" s="20">
        <v>49</v>
      </c>
      <c r="I3" s="18">
        <v>16</v>
      </c>
      <c r="J3" s="18">
        <v>16</v>
      </c>
      <c r="K3" s="18">
        <f t="shared" ref="K3:K34" si="0">SUM(H3:J3)</f>
        <v>81</v>
      </c>
      <c r="L3" s="86" t="s">
        <v>373</v>
      </c>
    </row>
    <row r="4" spans="1:1020" s="7" customFormat="1" ht="38.1" customHeight="1" x14ac:dyDescent="0.25">
      <c r="A4" s="83">
        <v>2</v>
      </c>
      <c r="B4" s="10" t="s">
        <v>321</v>
      </c>
      <c r="C4" s="14" t="s">
        <v>8</v>
      </c>
      <c r="D4" s="14" t="s">
        <v>118</v>
      </c>
      <c r="E4" s="13" t="s">
        <v>317</v>
      </c>
      <c r="F4" s="39" t="s">
        <v>36</v>
      </c>
      <c r="G4" s="86">
        <v>9</v>
      </c>
      <c r="H4" s="86">
        <v>45</v>
      </c>
      <c r="I4" s="86">
        <v>17</v>
      </c>
      <c r="J4" s="86">
        <v>16</v>
      </c>
      <c r="K4" s="18">
        <f t="shared" si="0"/>
        <v>78</v>
      </c>
      <c r="L4" s="86" t="s">
        <v>373</v>
      </c>
    </row>
    <row r="5" spans="1:1020" s="7" customFormat="1" ht="38.1" customHeight="1" x14ac:dyDescent="0.25">
      <c r="A5" s="83">
        <v>3</v>
      </c>
      <c r="B5" s="11" t="s">
        <v>212</v>
      </c>
      <c r="C5" s="11" t="s">
        <v>213</v>
      </c>
      <c r="D5" s="11" t="s">
        <v>47</v>
      </c>
      <c r="E5" s="11" t="s">
        <v>214</v>
      </c>
      <c r="F5" s="42" t="s">
        <v>9</v>
      </c>
      <c r="G5" s="86">
        <v>9</v>
      </c>
      <c r="H5" s="20">
        <v>47</v>
      </c>
      <c r="I5" s="86">
        <v>11</v>
      </c>
      <c r="J5" s="86">
        <v>18</v>
      </c>
      <c r="K5" s="18">
        <f t="shared" si="0"/>
        <v>76</v>
      </c>
      <c r="L5" s="86" t="s">
        <v>373</v>
      </c>
    </row>
    <row r="6" spans="1:1020" s="7" customFormat="1" ht="38.1" customHeight="1" x14ac:dyDescent="0.25">
      <c r="A6" s="83">
        <v>4</v>
      </c>
      <c r="B6" s="10" t="s">
        <v>315</v>
      </c>
      <c r="C6" s="14" t="s">
        <v>316</v>
      </c>
      <c r="D6" s="14" t="s">
        <v>49</v>
      </c>
      <c r="E6" s="14" t="s">
        <v>317</v>
      </c>
      <c r="F6" s="43" t="s">
        <v>36</v>
      </c>
      <c r="G6" s="87">
        <v>9</v>
      </c>
      <c r="H6" s="20">
        <v>40</v>
      </c>
      <c r="I6" s="20">
        <v>18</v>
      </c>
      <c r="J6" s="20">
        <v>17</v>
      </c>
      <c r="K6" s="18">
        <f t="shared" si="0"/>
        <v>75</v>
      </c>
      <c r="L6" s="86" t="s">
        <v>374</v>
      </c>
    </row>
    <row r="7" spans="1:1020" s="7" customFormat="1" ht="38.1" customHeight="1" x14ac:dyDescent="0.25">
      <c r="A7" s="83">
        <v>5</v>
      </c>
      <c r="B7" s="10" t="s">
        <v>325</v>
      </c>
      <c r="C7" s="78" t="s">
        <v>23</v>
      </c>
      <c r="D7" s="78" t="s">
        <v>157</v>
      </c>
      <c r="E7" s="13" t="s">
        <v>317</v>
      </c>
      <c r="F7" s="39" t="s">
        <v>36</v>
      </c>
      <c r="G7" s="58">
        <v>8</v>
      </c>
      <c r="H7" s="20">
        <v>41</v>
      </c>
      <c r="I7" s="86">
        <v>16</v>
      </c>
      <c r="J7" s="86">
        <v>15</v>
      </c>
      <c r="K7" s="18">
        <f t="shared" si="0"/>
        <v>72</v>
      </c>
      <c r="L7" s="86" t="s">
        <v>374</v>
      </c>
    </row>
    <row r="8" spans="1:1020" s="7" customFormat="1" ht="38.1" customHeight="1" x14ac:dyDescent="0.25">
      <c r="A8" s="83">
        <v>6</v>
      </c>
      <c r="B8" s="10" t="s">
        <v>319</v>
      </c>
      <c r="C8" s="14" t="s">
        <v>320</v>
      </c>
      <c r="D8" s="14" t="s">
        <v>43</v>
      </c>
      <c r="E8" s="13" t="s">
        <v>317</v>
      </c>
      <c r="F8" s="39" t="s">
        <v>36</v>
      </c>
      <c r="G8" s="88">
        <v>9</v>
      </c>
      <c r="H8" s="20">
        <v>39</v>
      </c>
      <c r="I8" s="86">
        <v>17</v>
      </c>
      <c r="J8" s="86">
        <v>16</v>
      </c>
      <c r="K8" s="18">
        <f t="shared" si="0"/>
        <v>72</v>
      </c>
      <c r="L8" s="86" t="s">
        <v>374</v>
      </c>
    </row>
    <row r="9" spans="1:1020" s="7" customFormat="1" ht="38.1" customHeight="1" x14ac:dyDescent="0.25">
      <c r="A9" s="83">
        <v>7</v>
      </c>
      <c r="B9" s="56" t="s">
        <v>210</v>
      </c>
      <c r="C9" s="56" t="s">
        <v>23</v>
      </c>
      <c r="D9" s="56" t="s">
        <v>43</v>
      </c>
      <c r="E9" s="10" t="s">
        <v>211</v>
      </c>
      <c r="F9" s="42" t="s">
        <v>9</v>
      </c>
      <c r="G9" s="86">
        <v>9</v>
      </c>
      <c r="H9" s="20">
        <v>40</v>
      </c>
      <c r="I9" s="86">
        <v>15</v>
      </c>
      <c r="J9" s="86">
        <v>15</v>
      </c>
      <c r="K9" s="18">
        <f t="shared" si="0"/>
        <v>70</v>
      </c>
      <c r="L9" s="86" t="s">
        <v>374</v>
      </c>
    </row>
    <row r="10" spans="1:1020" ht="38.1" customHeight="1" x14ac:dyDescent="0.25">
      <c r="A10" s="83">
        <v>8</v>
      </c>
      <c r="B10" s="11" t="s">
        <v>177</v>
      </c>
      <c r="C10" s="11" t="s">
        <v>178</v>
      </c>
      <c r="D10" s="11" t="s">
        <v>28</v>
      </c>
      <c r="E10" s="11" t="s">
        <v>179</v>
      </c>
      <c r="F10" s="44" t="s">
        <v>53</v>
      </c>
      <c r="G10" s="58">
        <v>9</v>
      </c>
      <c r="H10" s="20">
        <v>33</v>
      </c>
      <c r="I10" s="20">
        <v>18</v>
      </c>
      <c r="J10" s="20">
        <v>17</v>
      </c>
      <c r="K10" s="18">
        <f t="shared" si="0"/>
        <v>68</v>
      </c>
      <c r="L10" s="86" t="s">
        <v>374</v>
      </c>
    </row>
    <row r="11" spans="1:1020" ht="38.1" customHeight="1" x14ac:dyDescent="0.25">
      <c r="A11" s="83">
        <v>9</v>
      </c>
      <c r="B11" s="11" t="s">
        <v>142</v>
      </c>
      <c r="C11" s="11" t="s">
        <v>27</v>
      </c>
      <c r="D11" s="11" t="s">
        <v>47</v>
      </c>
      <c r="E11" s="11" t="s">
        <v>143</v>
      </c>
      <c r="F11" s="44" t="s">
        <v>40</v>
      </c>
      <c r="G11" s="58">
        <v>9</v>
      </c>
      <c r="H11" s="20">
        <v>30</v>
      </c>
      <c r="I11" s="20">
        <v>17</v>
      </c>
      <c r="J11" s="20">
        <v>17</v>
      </c>
      <c r="K11" s="18">
        <f t="shared" si="0"/>
        <v>64</v>
      </c>
      <c r="L11" s="86" t="s">
        <v>374</v>
      </c>
    </row>
    <row r="12" spans="1:1020" s="1" customFormat="1" ht="38.1" customHeight="1" x14ac:dyDescent="0.25">
      <c r="A12" s="83">
        <v>10</v>
      </c>
      <c r="B12" s="11" t="s">
        <v>190</v>
      </c>
      <c r="C12" s="11" t="s">
        <v>42</v>
      </c>
      <c r="D12" s="11" t="s">
        <v>191</v>
      </c>
      <c r="E12" s="11" t="s">
        <v>192</v>
      </c>
      <c r="F12" s="44" t="s">
        <v>55</v>
      </c>
      <c r="G12" s="58">
        <v>9</v>
      </c>
      <c r="H12" s="20">
        <v>33</v>
      </c>
      <c r="I12" s="20">
        <v>13</v>
      </c>
      <c r="J12" s="20">
        <v>16</v>
      </c>
      <c r="K12" s="18">
        <f t="shared" si="0"/>
        <v>62</v>
      </c>
      <c r="L12" s="86" t="s">
        <v>374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</row>
    <row r="13" spans="1:1020" s="1" customFormat="1" ht="38.1" customHeight="1" x14ac:dyDescent="0.25">
      <c r="A13" s="83">
        <v>11</v>
      </c>
      <c r="B13" s="11" t="s">
        <v>162</v>
      </c>
      <c r="C13" s="11" t="s">
        <v>163</v>
      </c>
      <c r="D13" s="11" t="s">
        <v>164</v>
      </c>
      <c r="E13" s="11" t="s">
        <v>161</v>
      </c>
      <c r="F13" s="44" t="s">
        <v>38</v>
      </c>
      <c r="G13" s="58">
        <v>9</v>
      </c>
      <c r="H13" s="86">
        <v>35</v>
      </c>
      <c r="I13" s="20">
        <v>14</v>
      </c>
      <c r="J13" s="20">
        <v>12</v>
      </c>
      <c r="K13" s="18">
        <f t="shared" si="0"/>
        <v>61</v>
      </c>
      <c r="L13" s="86" t="s">
        <v>374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</row>
    <row r="14" spans="1:1020" s="1" customFormat="1" ht="38.1" customHeight="1" x14ac:dyDescent="0.25">
      <c r="A14" s="83">
        <v>12</v>
      </c>
      <c r="B14" s="56" t="s">
        <v>240</v>
      </c>
      <c r="C14" s="56" t="s">
        <v>169</v>
      </c>
      <c r="D14" s="56" t="s">
        <v>6</v>
      </c>
      <c r="E14" s="10" t="s">
        <v>241</v>
      </c>
      <c r="F14" s="42" t="s">
        <v>9</v>
      </c>
      <c r="G14" s="86">
        <v>9</v>
      </c>
      <c r="H14" s="20">
        <v>38</v>
      </c>
      <c r="I14" s="20">
        <v>11</v>
      </c>
      <c r="J14" s="20">
        <v>12</v>
      </c>
      <c r="K14" s="18">
        <f t="shared" si="0"/>
        <v>61</v>
      </c>
      <c r="L14" s="86" t="s">
        <v>374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</row>
    <row r="15" spans="1:1020" s="1" customFormat="1" ht="38.1" customHeight="1" x14ac:dyDescent="0.25">
      <c r="A15" s="83">
        <v>13</v>
      </c>
      <c r="B15" s="10" t="s">
        <v>248</v>
      </c>
      <c r="C15" s="10" t="s">
        <v>68</v>
      </c>
      <c r="D15" s="10" t="s">
        <v>249</v>
      </c>
      <c r="E15" s="10" t="s">
        <v>250</v>
      </c>
      <c r="F15" s="42" t="s">
        <v>9</v>
      </c>
      <c r="G15" s="86">
        <v>9</v>
      </c>
      <c r="H15" s="20">
        <v>38</v>
      </c>
      <c r="I15" s="20">
        <v>16</v>
      </c>
      <c r="J15" s="20">
        <v>7</v>
      </c>
      <c r="K15" s="18">
        <f t="shared" si="0"/>
        <v>61</v>
      </c>
      <c r="L15" s="86" t="s">
        <v>374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</row>
    <row r="16" spans="1:1020" ht="38.1" customHeight="1" x14ac:dyDescent="0.25">
      <c r="A16" s="83">
        <v>14</v>
      </c>
      <c r="B16" s="11" t="s">
        <v>119</v>
      </c>
      <c r="C16" s="11" t="s">
        <v>160</v>
      </c>
      <c r="D16" s="11" t="s">
        <v>19</v>
      </c>
      <c r="E16" s="11" t="s">
        <v>161</v>
      </c>
      <c r="F16" s="44" t="s">
        <v>38</v>
      </c>
      <c r="G16" s="58">
        <v>9</v>
      </c>
      <c r="H16" s="86">
        <v>41</v>
      </c>
      <c r="I16" s="86">
        <v>9</v>
      </c>
      <c r="J16" s="86">
        <v>10</v>
      </c>
      <c r="K16" s="18">
        <f t="shared" si="0"/>
        <v>60</v>
      </c>
      <c r="L16" s="86" t="s">
        <v>374</v>
      </c>
    </row>
    <row r="17" spans="1:12" ht="38.1" customHeight="1" x14ac:dyDescent="0.25">
      <c r="A17" s="83">
        <v>15</v>
      </c>
      <c r="B17" s="11" t="s">
        <v>226</v>
      </c>
      <c r="C17" s="11" t="s">
        <v>62</v>
      </c>
      <c r="D17" s="56" t="s">
        <v>153</v>
      </c>
      <c r="E17" s="11" t="s">
        <v>225</v>
      </c>
      <c r="F17" s="42" t="s">
        <v>9</v>
      </c>
      <c r="G17" s="86">
        <v>9</v>
      </c>
      <c r="H17" s="20">
        <v>27</v>
      </c>
      <c r="I17" s="20">
        <v>17</v>
      </c>
      <c r="J17" s="20">
        <v>16</v>
      </c>
      <c r="K17" s="18">
        <f t="shared" si="0"/>
        <v>60</v>
      </c>
      <c r="L17" s="86" t="s">
        <v>374</v>
      </c>
    </row>
    <row r="18" spans="1:12" ht="38.1" customHeight="1" x14ac:dyDescent="0.25">
      <c r="A18" s="83">
        <v>16</v>
      </c>
      <c r="B18" s="11" t="s">
        <v>140</v>
      </c>
      <c r="C18" s="16" t="s">
        <v>113</v>
      </c>
      <c r="D18" s="16" t="s">
        <v>47</v>
      </c>
      <c r="E18" s="16" t="s">
        <v>141</v>
      </c>
      <c r="F18" s="45" t="s">
        <v>40</v>
      </c>
      <c r="G18" s="89">
        <v>9</v>
      </c>
      <c r="H18" s="20">
        <v>32</v>
      </c>
      <c r="I18" s="20">
        <v>15</v>
      </c>
      <c r="J18" s="20">
        <v>13</v>
      </c>
      <c r="K18" s="18">
        <f t="shared" si="0"/>
        <v>60</v>
      </c>
      <c r="L18" s="86" t="s">
        <v>374</v>
      </c>
    </row>
    <row r="19" spans="1:12" ht="38.1" customHeight="1" x14ac:dyDescent="0.25">
      <c r="A19" s="83">
        <v>17</v>
      </c>
      <c r="B19" s="56" t="s">
        <v>223</v>
      </c>
      <c r="C19" s="56" t="s">
        <v>18</v>
      </c>
      <c r="D19" s="56" t="s">
        <v>14</v>
      </c>
      <c r="E19" s="10" t="s">
        <v>211</v>
      </c>
      <c r="F19" s="42" t="s">
        <v>9</v>
      </c>
      <c r="G19" s="86">
        <v>9</v>
      </c>
      <c r="H19" s="20">
        <v>27</v>
      </c>
      <c r="I19" s="20">
        <v>14</v>
      </c>
      <c r="J19" s="20">
        <v>16</v>
      </c>
      <c r="K19" s="18">
        <f t="shared" si="0"/>
        <v>57</v>
      </c>
      <c r="L19" s="86" t="s">
        <v>374</v>
      </c>
    </row>
    <row r="20" spans="1:12" ht="38.1" customHeight="1" x14ac:dyDescent="0.25">
      <c r="A20" s="83">
        <v>18</v>
      </c>
      <c r="B20" s="11" t="s">
        <v>307</v>
      </c>
      <c r="C20" s="84" t="s">
        <v>308</v>
      </c>
      <c r="D20" s="84" t="s">
        <v>46</v>
      </c>
      <c r="E20" s="40" t="s">
        <v>332</v>
      </c>
      <c r="F20" s="43" t="s">
        <v>304</v>
      </c>
      <c r="G20" s="64">
        <v>9</v>
      </c>
      <c r="H20" s="20">
        <v>30</v>
      </c>
      <c r="I20" s="20">
        <v>13</v>
      </c>
      <c r="J20" s="20">
        <v>14</v>
      </c>
      <c r="K20" s="18">
        <f t="shared" si="0"/>
        <v>57</v>
      </c>
      <c r="L20" s="86" t="s">
        <v>374</v>
      </c>
    </row>
    <row r="21" spans="1:12" ht="38.1" customHeight="1" x14ac:dyDescent="0.25">
      <c r="A21" s="83">
        <v>19</v>
      </c>
      <c r="B21" s="85" t="s">
        <v>188</v>
      </c>
      <c r="C21" s="79" t="s">
        <v>130</v>
      </c>
      <c r="D21" s="79" t="s">
        <v>14</v>
      </c>
      <c r="E21" s="11" t="s">
        <v>189</v>
      </c>
      <c r="F21" s="44" t="s">
        <v>55</v>
      </c>
      <c r="G21" s="90">
        <v>9</v>
      </c>
      <c r="H21" s="20">
        <v>21</v>
      </c>
      <c r="I21" s="20">
        <v>16</v>
      </c>
      <c r="J21" s="20">
        <v>18</v>
      </c>
      <c r="K21" s="18">
        <f t="shared" si="0"/>
        <v>55</v>
      </c>
      <c r="L21" s="86" t="s">
        <v>374</v>
      </c>
    </row>
    <row r="22" spans="1:12" ht="38.1" customHeight="1" x14ac:dyDescent="0.25">
      <c r="A22" s="83">
        <v>20</v>
      </c>
      <c r="B22" s="85" t="s">
        <v>331</v>
      </c>
      <c r="C22" s="85" t="s">
        <v>107</v>
      </c>
      <c r="D22" s="85" t="s">
        <v>153</v>
      </c>
      <c r="E22" s="12" t="s">
        <v>154</v>
      </c>
      <c r="F22" s="44" t="s">
        <v>155</v>
      </c>
      <c r="G22" s="72">
        <v>9</v>
      </c>
      <c r="H22" s="86">
        <v>21</v>
      </c>
      <c r="I22" s="20">
        <v>17</v>
      </c>
      <c r="J22" s="20">
        <v>16</v>
      </c>
      <c r="K22" s="18">
        <f t="shared" si="0"/>
        <v>54</v>
      </c>
      <c r="L22" s="86" t="s">
        <v>374</v>
      </c>
    </row>
    <row r="23" spans="1:12" ht="38.1" customHeight="1" x14ac:dyDescent="0.25">
      <c r="A23" s="83">
        <v>21</v>
      </c>
      <c r="B23" s="11" t="s">
        <v>137</v>
      </c>
      <c r="C23" s="11" t="s">
        <v>8</v>
      </c>
      <c r="D23" s="11" t="s">
        <v>51</v>
      </c>
      <c r="E23" s="14" t="s">
        <v>135</v>
      </c>
      <c r="F23" s="46" t="s">
        <v>40</v>
      </c>
      <c r="G23" s="58">
        <v>9</v>
      </c>
      <c r="H23" s="20">
        <v>21</v>
      </c>
      <c r="I23" s="20">
        <v>16</v>
      </c>
      <c r="J23" s="20">
        <v>17</v>
      </c>
      <c r="K23" s="18">
        <f t="shared" si="0"/>
        <v>54</v>
      </c>
      <c r="L23" s="86" t="s">
        <v>374</v>
      </c>
    </row>
    <row r="24" spans="1:12" ht="38.1" customHeight="1" x14ac:dyDescent="0.25">
      <c r="A24" s="83">
        <v>22</v>
      </c>
      <c r="B24" s="11" t="s">
        <v>232</v>
      </c>
      <c r="C24" s="11" t="s">
        <v>32</v>
      </c>
      <c r="D24" s="11" t="s">
        <v>78</v>
      </c>
      <c r="E24" s="11" t="s">
        <v>222</v>
      </c>
      <c r="F24" s="42" t="s">
        <v>9</v>
      </c>
      <c r="G24" s="86">
        <v>9</v>
      </c>
      <c r="H24" s="20">
        <v>28</v>
      </c>
      <c r="I24" s="20">
        <v>12</v>
      </c>
      <c r="J24" s="20">
        <v>13</v>
      </c>
      <c r="K24" s="18">
        <f t="shared" si="0"/>
        <v>53</v>
      </c>
      <c r="L24" s="86" t="s">
        <v>374</v>
      </c>
    </row>
    <row r="25" spans="1:12" ht="38.1" customHeight="1" x14ac:dyDescent="0.25">
      <c r="A25" s="83">
        <v>23</v>
      </c>
      <c r="B25" s="11" t="s">
        <v>242</v>
      </c>
      <c r="C25" s="11" t="s">
        <v>167</v>
      </c>
      <c r="D25" s="11" t="s">
        <v>82</v>
      </c>
      <c r="E25" s="11" t="s">
        <v>243</v>
      </c>
      <c r="F25" s="42" t="s">
        <v>9</v>
      </c>
      <c r="G25" s="86">
        <v>9</v>
      </c>
      <c r="H25" s="20">
        <v>27</v>
      </c>
      <c r="I25" s="20">
        <v>13</v>
      </c>
      <c r="J25" s="20">
        <v>12</v>
      </c>
      <c r="K25" s="18">
        <f t="shared" si="0"/>
        <v>52</v>
      </c>
      <c r="L25" s="86"/>
    </row>
    <row r="26" spans="1:12" ht="38.1" customHeight="1" x14ac:dyDescent="0.25">
      <c r="A26" s="83">
        <v>24</v>
      </c>
      <c r="B26" s="92" t="s">
        <v>326</v>
      </c>
      <c r="C26" s="78" t="s">
        <v>21</v>
      </c>
      <c r="D26" s="14" t="s">
        <v>47</v>
      </c>
      <c r="E26" s="14" t="s">
        <v>317</v>
      </c>
      <c r="F26" s="39" t="s">
        <v>36</v>
      </c>
      <c r="G26" s="58">
        <v>8</v>
      </c>
      <c r="H26" s="20">
        <v>22</v>
      </c>
      <c r="I26" s="20">
        <v>11</v>
      </c>
      <c r="J26" s="20">
        <v>18</v>
      </c>
      <c r="K26" s="18">
        <f t="shared" si="0"/>
        <v>51</v>
      </c>
      <c r="L26" s="25"/>
    </row>
    <row r="27" spans="1:12" ht="38.1" customHeight="1" x14ac:dyDescent="0.25">
      <c r="A27" s="83">
        <v>25</v>
      </c>
      <c r="B27" s="56" t="s">
        <v>220</v>
      </c>
      <c r="C27" s="56" t="s">
        <v>221</v>
      </c>
      <c r="D27" s="56" t="s">
        <v>46</v>
      </c>
      <c r="E27" s="10" t="s">
        <v>222</v>
      </c>
      <c r="F27" s="42" t="s">
        <v>9</v>
      </c>
      <c r="G27" s="86">
        <v>9</v>
      </c>
      <c r="H27" s="86">
        <v>21</v>
      </c>
      <c r="I27" s="20">
        <v>14</v>
      </c>
      <c r="J27" s="20">
        <v>14</v>
      </c>
      <c r="K27" s="18">
        <f t="shared" si="0"/>
        <v>49</v>
      </c>
      <c r="L27" s="25"/>
    </row>
    <row r="28" spans="1:12" ht="38.1" customHeight="1" x14ac:dyDescent="0.25">
      <c r="A28" s="83">
        <v>26</v>
      </c>
      <c r="B28" s="11" t="s">
        <v>227</v>
      </c>
      <c r="C28" s="11" t="s">
        <v>228</v>
      </c>
      <c r="D28" s="11" t="s">
        <v>229</v>
      </c>
      <c r="E28" s="11" t="s">
        <v>230</v>
      </c>
      <c r="F28" s="42" t="s">
        <v>9</v>
      </c>
      <c r="G28" s="86">
        <v>9</v>
      </c>
      <c r="H28" s="20">
        <v>36</v>
      </c>
      <c r="I28" s="20">
        <v>13</v>
      </c>
      <c r="J28" s="20">
        <v>0</v>
      </c>
      <c r="K28" s="18">
        <f t="shared" si="0"/>
        <v>49</v>
      </c>
      <c r="L28" s="25"/>
    </row>
    <row r="29" spans="1:12" ht="38.1" customHeight="1" x14ac:dyDescent="0.25">
      <c r="A29" s="83">
        <v>27</v>
      </c>
      <c r="B29" s="56" t="s">
        <v>215</v>
      </c>
      <c r="C29" s="56" t="s">
        <v>120</v>
      </c>
      <c r="D29" s="56" t="s">
        <v>47</v>
      </c>
      <c r="E29" s="10" t="s">
        <v>216</v>
      </c>
      <c r="F29" s="42" t="s">
        <v>9</v>
      </c>
      <c r="G29" s="86">
        <v>9</v>
      </c>
      <c r="H29" s="20">
        <v>27</v>
      </c>
      <c r="I29" s="20">
        <v>10</v>
      </c>
      <c r="J29" s="20">
        <v>11</v>
      </c>
      <c r="K29" s="18">
        <f t="shared" si="0"/>
        <v>48</v>
      </c>
      <c r="L29" s="25"/>
    </row>
    <row r="30" spans="1:12" ht="38.1" customHeight="1" x14ac:dyDescent="0.25">
      <c r="A30" s="83">
        <v>28</v>
      </c>
      <c r="B30" s="10" t="s">
        <v>235</v>
      </c>
      <c r="C30" s="10" t="s">
        <v>178</v>
      </c>
      <c r="D30" s="10" t="s">
        <v>14</v>
      </c>
      <c r="E30" s="10" t="s">
        <v>236</v>
      </c>
      <c r="F30" s="42" t="s">
        <v>9</v>
      </c>
      <c r="G30" s="86">
        <v>9</v>
      </c>
      <c r="H30" s="20">
        <v>22</v>
      </c>
      <c r="I30" s="20">
        <v>13</v>
      </c>
      <c r="J30" s="20">
        <v>13</v>
      </c>
      <c r="K30" s="18">
        <f t="shared" si="0"/>
        <v>48</v>
      </c>
      <c r="L30" s="25"/>
    </row>
    <row r="31" spans="1:12" ht="38.1" customHeight="1" x14ac:dyDescent="0.25">
      <c r="A31" s="83">
        <v>29</v>
      </c>
      <c r="B31" s="11" t="s">
        <v>173</v>
      </c>
      <c r="C31" s="11" t="s">
        <v>8</v>
      </c>
      <c r="D31" s="56" t="s">
        <v>46</v>
      </c>
      <c r="E31" s="11" t="s">
        <v>225</v>
      </c>
      <c r="F31" s="42" t="s">
        <v>9</v>
      </c>
      <c r="G31" s="86">
        <v>9</v>
      </c>
      <c r="H31" s="20">
        <v>17</v>
      </c>
      <c r="I31" s="20">
        <v>17</v>
      </c>
      <c r="J31" s="20">
        <v>14</v>
      </c>
      <c r="K31" s="18">
        <f t="shared" si="0"/>
        <v>48</v>
      </c>
      <c r="L31" s="25"/>
    </row>
    <row r="32" spans="1:12" ht="38.1" customHeight="1" x14ac:dyDescent="0.25">
      <c r="A32" s="83">
        <v>30</v>
      </c>
      <c r="B32" s="11" t="s">
        <v>126</v>
      </c>
      <c r="C32" s="11" t="s">
        <v>114</v>
      </c>
      <c r="D32" s="11" t="s">
        <v>127</v>
      </c>
      <c r="E32" s="11" t="s">
        <v>128</v>
      </c>
      <c r="F32" s="44" t="s">
        <v>129</v>
      </c>
      <c r="G32" s="58">
        <v>9</v>
      </c>
      <c r="H32" s="20">
        <v>18</v>
      </c>
      <c r="I32" s="20">
        <v>16</v>
      </c>
      <c r="J32" s="20">
        <v>14</v>
      </c>
      <c r="K32" s="18">
        <f t="shared" si="0"/>
        <v>48</v>
      </c>
      <c r="L32" s="25"/>
    </row>
    <row r="33" spans="1:12" ht="38.1" customHeight="1" x14ac:dyDescent="0.25">
      <c r="A33" s="83">
        <v>31</v>
      </c>
      <c r="B33" s="11" t="s">
        <v>219</v>
      </c>
      <c r="C33" s="56" t="s">
        <v>27</v>
      </c>
      <c r="D33" s="56" t="s">
        <v>47</v>
      </c>
      <c r="E33" s="10" t="s">
        <v>218</v>
      </c>
      <c r="F33" s="42" t="s">
        <v>9</v>
      </c>
      <c r="G33" s="86">
        <v>9</v>
      </c>
      <c r="H33" s="20">
        <v>27</v>
      </c>
      <c r="I33" s="20">
        <v>9</v>
      </c>
      <c r="J33" s="20">
        <v>11</v>
      </c>
      <c r="K33" s="18">
        <f t="shared" si="0"/>
        <v>47</v>
      </c>
      <c r="L33" s="25"/>
    </row>
    <row r="34" spans="1:12" ht="38.1" customHeight="1" x14ac:dyDescent="0.25">
      <c r="A34" s="83">
        <v>32</v>
      </c>
      <c r="B34" s="56" t="s">
        <v>239</v>
      </c>
      <c r="C34" s="56" t="s">
        <v>200</v>
      </c>
      <c r="D34" s="56" t="s">
        <v>185</v>
      </c>
      <c r="E34" s="11" t="s">
        <v>222</v>
      </c>
      <c r="F34" s="42" t="s">
        <v>9</v>
      </c>
      <c r="G34" s="86">
        <v>9</v>
      </c>
      <c r="H34" s="20">
        <v>20</v>
      </c>
      <c r="I34" s="20">
        <v>11</v>
      </c>
      <c r="J34" s="20">
        <v>14</v>
      </c>
      <c r="K34" s="18">
        <f t="shared" si="0"/>
        <v>45</v>
      </c>
      <c r="L34" s="25"/>
    </row>
    <row r="35" spans="1:12" ht="38.1" customHeight="1" x14ac:dyDescent="0.25">
      <c r="A35" s="83">
        <v>33</v>
      </c>
      <c r="B35" s="11" t="s">
        <v>224</v>
      </c>
      <c r="C35" s="11" t="s">
        <v>130</v>
      </c>
      <c r="D35" s="11" t="s">
        <v>47</v>
      </c>
      <c r="E35" s="11" t="s">
        <v>218</v>
      </c>
      <c r="F35" s="42" t="s">
        <v>9</v>
      </c>
      <c r="G35" s="86">
        <v>9</v>
      </c>
      <c r="H35" s="86">
        <v>19</v>
      </c>
      <c r="I35" s="20">
        <v>13</v>
      </c>
      <c r="J35" s="20">
        <v>12</v>
      </c>
      <c r="K35" s="18">
        <f t="shared" ref="K35:K52" si="1">SUM(H35:J35)</f>
        <v>44</v>
      </c>
      <c r="L35" s="25"/>
    </row>
    <row r="36" spans="1:12" ht="38.1" customHeight="1" x14ac:dyDescent="0.25">
      <c r="A36" s="83">
        <v>34</v>
      </c>
      <c r="B36" s="11" t="s">
        <v>138</v>
      </c>
      <c r="C36" s="11" t="s">
        <v>139</v>
      </c>
      <c r="D36" s="11" t="s">
        <v>75</v>
      </c>
      <c r="E36" s="11" t="s">
        <v>135</v>
      </c>
      <c r="F36" s="41" t="s">
        <v>136</v>
      </c>
      <c r="G36" s="58">
        <v>8</v>
      </c>
      <c r="H36" s="20">
        <v>20</v>
      </c>
      <c r="I36" s="20">
        <v>9</v>
      </c>
      <c r="J36" s="20">
        <v>13</v>
      </c>
      <c r="K36" s="18">
        <f t="shared" si="1"/>
        <v>42</v>
      </c>
      <c r="L36" s="25"/>
    </row>
    <row r="37" spans="1:12" ht="38.1" customHeight="1" x14ac:dyDescent="0.25">
      <c r="A37" s="83">
        <v>35</v>
      </c>
      <c r="B37" s="11" t="s">
        <v>305</v>
      </c>
      <c r="C37" s="11" t="s">
        <v>147</v>
      </c>
      <c r="D37" s="11" t="s">
        <v>124</v>
      </c>
      <c r="E37" s="11" t="s">
        <v>306</v>
      </c>
      <c r="F37" s="44" t="s">
        <v>304</v>
      </c>
      <c r="G37" s="58">
        <v>9</v>
      </c>
      <c r="H37" s="20">
        <v>19</v>
      </c>
      <c r="I37" s="20">
        <v>9</v>
      </c>
      <c r="J37" s="20">
        <v>13</v>
      </c>
      <c r="K37" s="18">
        <f t="shared" si="1"/>
        <v>41</v>
      </c>
      <c r="L37" s="25"/>
    </row>
    <row r="38" spans="1:12" ht="38.1" customHeight="1" x14ac:dyDescent="0.25">
      <c r="A38" s="83">
        <v>36</v>
      </c>
      <c r="B38" s="11" t="s">
        <v>246</v>
      </c>
      <c r="C38" s="11" t="s">
        <v>130</v>
      </c>
      <c r="D38" s="11" t="s">
        <v>6</v>
      </c>
      <c r="E38" s="11" t="s">
        <v>247</v>
      </c>
      <c r="F38" s="42" t="s">
        <v>9</v>
      </c>
      <c r="G38" s="86">
        <v>9</v>
      </c>
      <c r="H38" s="86">
        <v>13</v>
      </c>
      <c r="I38" s="20">
        <v>12</v>
      </c>
      <c r="J38" s="20">
        <v>13</v>
      </c>
      <c r="K38" s="18">
        <f t="shared" si="1"/>
        <v>38</v>
      </c>
      <c r="L38" s="25"/>
    </row>
    <row r="39" spans="1:12" ht="38.1" customHeight="1" x14ac:dyDescent="0.25">
      <c r="A39" s="83">
        <v>37</v>
      </c>
      <c r="B39" s="11" t="s">
        <v>231</v>
      </c>
      <c r="C39" s="11" t="s">
        <v>68</v>
      </c>
      <c r="D39" s="11" t="s">
        <v>180</v>
      </c>
      <c r="E39" s="11" t="s">
        <v>230</v>
      </c>
      <c r="F39" s="42" t="s">
        <v>9</v>
      </c>
      <c r="G39" s="86">
        <v>9</v>
      </c>
      <c r="H39" s="20">
        <v>14</v>
      </c>
      <c r="I39" s="20">
        <v>13</v>
      </c>
      <c r="J39" s="20">
        <v>9</v>
      </c>
      <c r="K39" s="18">
        <f t="shared" si="1"/>
        <v>36</v>
      </c>
      <c r="L39" s="25"/>
    </row>
    <row r="40" spans="1:12" ht="38.1" customHeight="1" x14ac:dyDescent="0.25">
      <c r="A40" s="83">
        <v>38</v>
      </c>
      <c r="B40" s="51" t="s">
        <v>322</v>
      </c>
      <c r="C40" s="14" t="s">
        <v>323</v>
      </c>
      <c r="D40" s="14" t="s">
        <v>43</v>
      </c>
      <c r="E40" s="13" t="s">
        <v>317</v>
      </c>
      <c r="F40" s="39" t="s">
        <v>36</v>
      </c>
      <c r="G40" s="86">
        <v>9</v>
      </c>
      <c r="H40" s="20">
        <v>25</v>
      </c>
      <c r="I40" s="20">
        <v>9</v>
      </c>
      <c r="J40" s="20">
        <v>0</v>
      </c>
      <c r="K40" s="18">
        <f t="shared" si="1"/>
        <v>34</v>
      </c>
      <c r="L40" s="25"/>
    </row>
    <row r="41" spans="1:12" ht="38.1" customHeight="1" x14ac:dyDescent="0.25">
      <c r="A41" s="83">
        <v>39</v>
      </c>
      <c r="B41" s="11" t="s">
        <v>193</v>
      </c>
      <c r="C41" s="74" t="s">
        <v>194</v>
      </c>
      <c r="D41" s="74" t="s">
        <v>195</v>
      </c>
      <c r="E41" s="11" t="s">
        <v>192</v>
      </c>
      <c r="F41" s="44" t="s">
        <v>55</v>
      </c>
      <c r="G41" s="76">
        <v>9</v>
      </c>
      <c r="H41" s="20">
        <v>14</v>
      </c>
      <c r="I41" s="20">
        <v>8</v>
      </c>
      <c r="J41" s="20">
        <v>12</v>
      </c>
      <c r="K41" s="18">
        <f t="shared" si="1"/>
        <v>34</v>
      </c>
      <c r="L41" s="25"/>
    </row>
    <row r="42" spans="1:12" ht="38.1" customHeight="1" x14ac:dyDescent="0.25">
      <c r="A42" s="83">
        <v>40</v>
      </c>
      <c r="B42" s="56" t="s">
        <v>245</v>
      </c>
      <c r="C42" s="56" t="s">
        <v>107</v>
      </c>
      <c r="D42" s="56" t="s">
        <v>33</v>
      </c>
      <c r="E42" s="10" t="s">
        <v>216</v>
      </c>
      <c r="F42" s="42" t="s">
        <v>9</v>
      </c>
      <c r="G42" s="86">
        <v>9</v>
      </c>
      <c r="H42" s="20">
        <v>6</v>
      </c>
      <c r="I42" s="20">
        <v>10</v>
      </c>
      <c r="J42" s="20">
        <v>17</v>
      </c>
      <c r="K42" s="18">
        <f t="shared" si="1"/>
        <v>33</v>
      </c>
      <c r="L42" s="25"/>
    </row>
    <row r="43" spans="1:12" ht="38.1" customHeight="1" x14ac:dyDescent="0.25">
      <c r="A43" s="83">
        <v>41</v>
      </c>
      <c r="B43" s="11" t="s">
        <v>170</v>
      </c>
      <c r="C43" s="15" t="s">
        <v>158</v>
      </c>
      <c r="D43" s="15" t="s">
        <v>157</v>
      </c>
      <c r="E43" s="15" t="s">
        <v>171</v>
      </c>
      <c r="F43" s="44" t="s">
        <v>168</v>
      </c>
      <c r="G43" s="91">
        <v>9</v>
      </c>
      <c r="H43" s="20">
        <v>13</v>
      </c>
      <c r="I43" s="20">
        <v>8</v>
      </c>
      <c r="J43" s="20">
        <v>10</v>
      </c>
      <c r="K43" s="18">
        <f t="shared" si="1"/>
        <v>31</v>
      </c>
      <c r="L43" s="25"/>
    </row>
    <row r="44" spans="1:12" ht="38.1" customHeight="1" x14ac:dyDescent="0.25">
      <c r="A44" s="83">
        <v>42</v>
      </c>
      <c r="B44" s="51" t="s">
        <v>318</v>
      </c>
      <c r="C44" s="78" t="s">
        <v>150</v>
      </c>
      <c r="D44" s="78" t="s">
        <v>47</v>
      </c>
      <c r="E44" s="13" t="s">
        <v>317</v>
      </c>
      <c r="F44" s="39" t="s">
        <v>36</v>
      </c>
      <c r="G44" s="87">
        <v>9</v>
      </c>
      <c r="H44" s="20">
        <v>26</v>
      </c>
      <c r="I44" s="20">
        <v>5</v>
      </c>
      <c r="J44" s="20">
        <v>0</v>
      </c>
      <c r="K44" s="18">
        <f t="shared" si="1"/>
        <v>31</v>
      </c>
      <c r="L44" s="25"/>
    </row>
    <row r="45" spans="1:12" ht="38.1" customHeight="1" x14ac:dyDescent="0.25">
      <c r="A45" s="83">
        <v>43</v>
      </c>
      <c r="B45" s="11" t="s">
        <v>217</v>
      </c>
      <c r="C45" s="11" t="s">
        <v>25</v>
      </c>
      <c r="D45" s="11" t="s">
        <v>157</v>
      </c>
      <c r="E45" s="11" t="s">
        <v>218</v>
      </c>
      <c r="F45" s="42" t="s">
        <v>9</v>
      </c>
      <c r="G45" s="86">
        <v>9</v>
      </c>
      <c r="H45" s="20">
        <v>12</v>
      </c>
      <c r="I45" s="20">
        <v>8</v>
      </c>
      <c r="J45" s="20">
        <v>9</v>
      </c>
      <c r="K45" s="18">
        <f t="shared" si="1"/>
        <v>29</v>
      </c>
      <c r="L45" s="25"/>
    </row>
    <row r="46" spans="1:12" ht="38.1" customHeight="1" x14ac:dyDescent="0.25">
      <c r="A46" s="83">
        <v>44</v>
      </c>
      <c r="B46" s="56" t="s">
        <v>244</v>
      </c>
      <c r="C46" s="56" t="s">
        <v>132</v>
      </c>
      <c r="D46" s="56" t="s">
        <v>33</v>
      </c>
      <c r="E46" s="97" t="s">
        <v>234</v>
      </c>
      <c r="F46" s="42" t="s">
        <v>9</v>
      </c>
      <c r="G46" s="86">
        <v>9</v>
      </c>
      <c r="H46" s="20">
        <v>9</v>
      </c>
      <c r="I46" s="20">
        <v>10</v>
      </c>
      <c r="J46" s="20">
        <v>9</v>
      </c>
      <c r="K46" s="18">
        <f t="shared" si="1"/>
        <v>28</v>
      </c>
      <c r="L46" s="25"/>
    </row>
    <row r="47" spans="1:12" ht="38.1" customHeight="1" x14ac:dyDescent="0.25">
      <c r="A47" s="83">
        <v>45</v>
      </c>
      <c r="B47" s="51" t="s">
        <v>327</v>
      </c>
      <c r="C47" s="14" t="s">
        <v>13</v>
      </c>
      <c r="D47" s="14" t="s">
        <v>19</v>
      </c>
      <c r="E47" s="13" t="s">
        <v>317</v>
      </c>
      <c r="F47" s="39" t="s">
        <v>36</v>
      </c>
      <c r="G47" s="58">
        <v>8</v>
      </c>
      <c r="H47" s="20">
        <v>21</v>
      </c>
      <c r="I47" s="20">
        <v>6</v>
      </c>
      <c r="J47" s="20">
        <v>0</v>
      </c>
      <c r="K47" s="18">
        <f t="shared" si="1"/>
        <v>27</v>
      </c>
      <c r="L47" s="25"/>
    </row>
    <row r="48" spans="1:12" ht="38.1" customHeight="1" x14ac:dyDescent="0.25">
      <c r="A48" s="83">
        <v>46</v>
      </c>
      <c r="B48" s="56" t="s">
        <v>233</v>
      </c>
      <c r="C48" s="56" t="s">
        <v>62</v>
      </c>
      <c r="D48" s="56" t="s">
        <v>165</v>
      </c>
      <c r="E48" s="97" t="s">
        <v>234</v>
      </c>
      <c r="F48" s="42" t="s">
        <v>9</v>
      </c>
      <c r="G48" s="86">
        <v>9</v>
      </c>
      <c r="H48" s="20">
        <v>17</v>
      </c>
      <c r="I48" s="20">
        <v>10</v>
      </c>
      <c r="J48" s="20">
        <v>0</v>
      </c>
      <c r="K48" s="18">
        <f t="shared" si="1"/>
        <v>27</v>
      </c>
      <c r="L48" s="25"/>
    </row>
    <row r="49" spans="1:12" ht="38.1" customHeight="1" x14ac:dyDescent="0.25">
      <c r="A49" s="83">
        <v>47</v>
      </c>
      <c r="B49" s="11" t="s">
        <v>362</v>
      </c>
      <c r="C49" s="11" t="s">
        <v>68</v>
      </c>
      <c r="D49" s="56" t="s">
        <v>363</v>
      </c>
      <c r="E49" s="11" t="s">
        <v>225</v>
      </c>
      <c r="F49" s="42" t="s">
        <v>9</v>
      </c>
      <c r="G49" s="82">
        <v>9</v>
      </c>
      <c r="H49" s="20">
        <v>0</v>
      </c>
      <c r="I49" s="20">
        <v>16</v>
      </c>
      <c r="J49" s="20">
        <v>0</v>
      </c>
      <c r="K49" s="20">
        <f t="shared" si="1"/>
        <v>16</v>
      </c>
      <c r="L49" s="25"/>
    </row>
    <row r="50" spans="1:12" ht="38.1" customHeight="1" x14ac:dyDescent="0.25">
      <c r="A50" s="83">
        <v>48</v>
      </c>
      <c r="B50" s="51" t="s">
        <v>324</v>
      </c>
      <c r="C50" s="14" t="s">
        <v>109</v>
      </c>
      <c r="D50" s="14" t="s">
        <v>127</v>
      </c>
      <c r="E50" s="13" t="s">
        <v>317</v>
      </c>
      <c r="F50" s="39" t="s">
        <v>36</v>
      </c>
      <c r="G50" s="58">
        <v>8</v>
      </c>
      <c r="H50" s="20">
        <v>10</v>
      </c>
      <c r="I50" s="20">
        <v>4</v>
      </c>
      <c r="J50" s="20">
        <v>0</v>
      </c>
      <c r="K50" s="18">
        <f t="shared" si="1"/>
        <v>14</v>
      </c>
      <c r="L50" s="25"/>
    </row>
    <row r="51" spans="1:12" ht="38.1" customHeight="1" x14ac:dyDescent="0.25">
      <c r="A51" s="83">
        <v>49</v>
      </c>
      <c r="B51" s="11" t="s">
        <v>360</v>
      </c>
      <c r="C51" s="11" t="s">
        <v>361</v>
      </c>
      <c r="D51" s="11" t="s">
        <v>157</v>
      </c>
      <c r="E51" s="11" t="s">
        <v>218</v>
      </c>
      <c r="F51" s="42" t="s">
        <v>9</v>
      </c>
      <c r="G51" s="82">
        <v>9</v>
      </c>
      <c r="H51" s="20">
        <v>0</v>
      </c>
      <c r="I51" s="20">
        <v>11</v>
      </c>
      <c r="J51" s="20">
        <v>0</v>
      </c>
      <c r="K51" s="20">
        <f t="shared" si="1"/>
        <v>11</v>
      </c>
      <c r="L51" s="25"/>
    </row>
    <row r="52" spans="1:12" ht="38.1" customHeight="1" x14ac:dyDescent="0.25">
      <c r="A52" s="83">
        <v>50</v>
      </c>
      <c r="B52" s="51" t="s">
        <v>356</v>
      </c>
      <c r="C52" s="14" t="s">
        <v>27</v>
      </c>
      <c r="D52" s="14" t="s">
        <v>195</v>
      </c>
      <c r="E52" s="13" t="s">
        <v>317</v>
      </c>
      <c r="F52" s="39" t="s">
        <v>36</v>
      </c>
      <c r="G52" s="86">
        <v>9</v>
      </c>
      <c r="H52" s="20">
        <v>0</v>
      </c>
      <c r="I52" s="20">
        <v>5</v>
      </c>
      <c r="J52" s="20">
        <v>0</v>
      </c>
      <c r="K52" s="20">
        <f t="shared" si="1"/>
        <v>5</v>
      </c>
      <c r="L52" s="25"/>
    </row>
    <row r="53" spans="1:12" ht="20.100000000000001" customHeight="1" x14ac:dyDescent="0.25">
      <c r="B53" s="32"/>
      <c r="C53" s="33"/>
      <c r="D53" s="33"/>
      <c r="E53" s="34"/>
      <c r="F53" s="35"/>
      <c r="G53" s="36"/>
    </row>
    <row r="54" spans="1:12" s="21" customFormat="1" ht="24" customHeight="1" x14ac:dyDescent="0.25">
      <c r="C54" s="108" t="s">
        <v>336</v>
      </c>
      <c r="D54" s="108"/>
      <c r="E54" s="22" t="s">
        <v>340</v>
      </c>
      <c r="F54" s="23" t="s">
        <v>337</v>
      </c>
      <c r="G54" s="22" t="s">
        <v>341</v>
      </c>
    </row>
    <row r="55" spans="1:12" s="21" customFormat="1" ht="24" customHeight="1" x14ac:dyDescent="0.25">
      <c r="G55" s="22" t="s">
        <v>342</v>
      </c>
    </row>
    <row r="56" spans="1:12" s="21" customFormat="1" ht="24" customHeight="1" x14ac:dyDescent="0.25">
      <c r="D56" s="23" t="s">
        <v>338</v>
      </c>
      <c r="E56" s="22" t="s">
        <v>339</v>
      </c>
      <c r="G56" s="22" t="s">
        <v>343</v>
      </c>
    </row>
    <row r="57" spans="1:12" ht="24" customHeight="1" x14ac:dyDescent="0.25">
      <c r="G57" s="24" t="s">
        <v>344</v>
      </c>
    </row>
    <row r="58" spans="1:12" ht="24" customHeight="1" x14ac:dyDescent="0.25">
      <c r="G58" s="24" t="s">
        <v>345</v>
      </c>
    </row>
    <row r="59" spans="1:12" ht="24" customHeight="1" x14ac:dyDescent="0.25">
      <c r="E59" s="3"/>
      <c r="G59" s="24" t="s">
        <v>346</v>
      </c>
    </row>
    <row r="60" spans="1:12" ht="24" customHeight="1" x14ac:dyDescent="0.25">
      <c r="G60" s="24" t="s">
        <v>347</v>
      </c>
    </row>
    <row r="61" spans="1:12" ht="24" customHeight="1" x14ac:dyDescent="0.25">
      <c r="G61" s="24" t="s">
        <v>348</v>
      </c>
    </row>
    <row r="62" spans="1:12" ht="24" customHeight="1" x14ac:dyDescent="0.25">
      <c r="G62" s="24" t="s">
        <v>349</v>
      </c>
    </row>
    <row r="63" spans="1:12" ht="24" customHeight="1" x14ac:dyDescent="0.25">
      <c r="G63" s="24" t="s">
        <v>350</v>
      </c>
    </row>
    <row r="64" spans="1:12" ht="24" customHeight="1" x14ac:dyDescent="0.25">
      <c r="G64" s="24" t="s">
        <v>351</v>
      </c>
    </row>
  </sheetData>
  <sortState ref="A4:AMF54">
    <sortCondition descending="1" ref="K4:K54"/>
    <sortCondition ref="B4:B54"/>
  </sortState>
  <mergeCells count="2">
    <mergeCell ref="C54:D54"/>
    <mergeCell ref="A1:L1"/>
  </mergeCells>
  <printOptions horizontalCentered="1"/>
  <pageMargins left="0.39370078740157483" right="0.35433070866141736" top="0.39370078740157483" bottom="0.39370078740157483" header="0" footer="0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MF66"/>
  <sheetViews>
    <sheetView showGridLines="0" view="pageBreakPreview" zoomScaleNormal="100" zoomScaleSheetLayoutView="100" zoomScalePageLayoutView="75" workbookViewId="0">
      <selection activeCell="M7" sqref="M7"/>
    </sheetView>
  </sheetViews>
  <sheetFormatPr defaultColWidth="9.140625" defaultRowHeight="30" customHeight="1" x14ac:dyDescent="0.25"/>
  <cols>
    <col min="1" max="1" width="4.7109375" style="1" customWidth="1"/>
    <col min="2" max="2" width="14.7109375" style="3" customWidth="1"/>
    <col min="3" max="3" width="13.7109375" style="3" customWidth="1"/>
    <col min="4" max="4" width="17.85546875" style="4" customWidth="1"/>
    <col min="5" max="5" width="30.7109375" style="6" customWidth="1"/>
    <col min="6" max="6" width="24.7109375" style="3" customWidth="1"/>
    <col min="7" max="7" width="10.7109375" style="5" customWidth="1"/>
    <col min="8" max="8" width="8.7109375" style="2" customWidth="1"/>
    <col min="9" max="10" width="9.140625" style="2"/>
    <col min="11" max="11" width="10.7109375" style="2" customWidth="1"/>
    <col min="12" max="12" width="13.7109375" style="2" customWidth="1"/>
    <col min="13" max="16384" width="9.140625" style="2"/>
  </cols>
  <sheetData>
    <row r="1" spans="1:1020" ht="65.099999999999994" customHeight="1" x14ac:dyDescent="0.25">
      <c r="A1" s="109" t="s">
        <v>370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020" s="104" customFormat="1" ht="50.1" customHeight="1" x14ac:dyDescent="0.25">
      <c r="A2" s="63" t="s">
        <v>5</v>
      </c>
      <c r="B2" s="93" t="s">
        <v>0</v>
      </c>
      <c r="C2" s="93" t="s">
        <v>1</v>
      </c>
      <c r="D2" s="93" t="s">
        <v>2</v>
      </c>
      <c r="E2" s="94" t="s">
        <v>4</v>
      </c>
      <c r="F2" s="94" t="s">
        <v>3</v>
      </c>
      <c r="G2" s="95" t="s">
        <v>7</v>
      </c>
      <c r="H2" s="96" t="s">
        <v>376</v>
      </c>
      <c r="I2" s="96" t="s">
        <v>366</v>
      </c>
      <c r="J2" s="96" t="s">
        <v>367</v>
      </c>
      <c r="K2" s="96" t="s">
        <v>377</v>
      </c>
      <c r="L2" s="106" t="s">
        <v>372</v>
      </c>
      <c r="AMB2" s="105"/>
      <c r="AMC2" s="105"/>
      <c r="AMD2" s="105"/>
      <c r="AME2" s="105"/>
      <c r="AMF2" s="105"/>
    </row>
    <row r="3" spans="1:1020" s="8" customFormat="1" ht="38.1" customHeight="1" x14ac:dyDescent="0.25">
      <c r="A3" s="64">
        <v>1</v>
      </c>
      <c r="B3" s="11" t="s">
        <v>181</v>
      </c>
      <c r="C3" s="11" t="s">
        <v>27</v>
      </c>
      <c r="D3" s="11" t="s">
        <v>182</v>
      </c>
      <c r="E3" s="17" t="s">
        <v>179</v>
      </c>
      <c r="F3" s="67" t="s">
        <v>53</v>
      </c>
      <c r="G3" s="58">
        <v>10</v>
      </c>
      <c r="H3" s="20">
        <v>47</v>
      </c>
      <c r="I3" s="18">
        <v>16</v>
      </c>
      <c r="J3" s="18">
        <v>16</v>
      </c>
      <c r="K3" s="18">
        <f t="shared" ref="K3:K34" si="0">SUM(H3:J3)</f>
        <v>79</v>
      </c>
      <c r="L3" s="18" t="s">
        <v>373</v>
      </c>
    </row>
    <row r="4" spans="1:1020" s="8" customFormat="1" ht="38.1" customHeight="1" x14ac:dyDescent="0.25">
      <c r="A4" s="64">
        <v>2</v>
      </c>
      <c r="B4" s="10" t="s">
        <v>31</v>
      </c>
      <c r="C4" s="46" t="s">
        <v>32</v>
      </c>
      <c r="D4" s="46" t="s">
        <v>33</v>
      </c>
      <c r="E4" s="13" t="s">
        <v>317</v>
      </c>
      <c r="F4" s="13" t="s">
        <v>36</v>
      </c>
      <c r="G4" s="68">
        <v>10</v>
      </c>
      <c r="H4" s="20">
        <v>51</v>
      </c>
      <c r="I4" s="18">
        <v>10</v>
      </c>
      <c r="J4" s="18">
        <v>17</v>
      </c>
      <c r="K4" s="18">
        <f t="shared" si="0"/>
        <v>78</v>
      </c>
      <c r="L4" s="18" t="s">
        <v>373</v>
      </c>
    </row>
    <row r="5" spans="1:1020" s="8" customFormat="1" ht="38.1" customHeight="1" x14ac:dyDescent="0.25">
      <c r="A5" s="64">
        <v>3</v>
      </c>
      <c r="B5" s="10" t="s">
        <v>63</v>
      </c>
      <c r="C5" s="14" t="s">
        <v>64</v>
      </c>
      <c r="D5" s="14" t="s">
        <v>59</v>
      </c>
      <c r="E5" s="13" t="s">
        <v>317</v>
      </c>
      <c r="F5" s="13" t="s">
        <v>36</v>
      </c>
      <c r="G5" s="68">
        <v>10</v>
      </c>
      <c r="H5" s="19">
        <v>41</v>
      </c>
      <c r="I5" s="19">
        <v>18</v>
      </c>
      <c r="J5" s="19">
        <v>17</v>
      </c>
      <c r="K5" s="18">
        <f t="shared" si="0"/>
        <v>76</v>
      </c>
      <c r="L5" s="18" t="s">
        <v>373</v>
      </c>
    </row>
    <row r="6" spans="1:1020" s="8" customFormat="1" ht="38.1" customHeight="1" x14ac:dyDescent="0.25">
      <c r="A6" s="64">
        <v>4</v>
      </c>
      <c r="B6" s="10" t="s">
        <v>61</v>
      </c>
      <c r="C6" s="14" t="s">
        <v>62</v>
      </c>
      <c r="D6" s="14" t="s">
        <v>43</v>
      </c>
      <c r="E6" s="13" t="s">
        <v>317</v>
      </c>
      <c r="F6" s="13" t="s">
        <v>36</v>
      </c>
      <c r="G6" s="68">
        <v>10</v>
      </c>
      <c r="H6" s="19">
        <v>43</v>
      </c>
      <c r="I6" s="18">
        <v>16</v>
      </c>
      <c r="J6" s="18">
        <v>16</v>
      </c>
      <c r="K6" s="18">
        <f t="shared" si="0"/>
        <v>75</v>
      </c>
      <c r="L6" s="18" t="s">
        <v>373</v>
      </c>
    </row>
    <row r="7" spans="1:1020" s="9" customFormat="1" ht="38.1" customHeight="1" x14ac:dyDescent="0.25">
      <c r="A7" s="64">
        <v>5</v>
      </c>
      <c r="B7" s="56" t="s">
        <v>262</v>
      </c>
      <c r="C7" s="56" t="s">
        <v>166</v>
      </c>
      <c r="D7" s="56" t="s">
        <v>6</v>
      </c>
      <c r="E7" s="69" t="s">
        <v>270</v>
      </c>
      <c r="F7" s="70" t="s">
        <v>9</v>
      </c>
      <c r="G7" s="57">
        <v>10</v>
      </c>
      <c r="H7" s="20">
        <v>41</v>
      </c>
      <c r="I7" s="19">
        <v>15</v>
      </c>
      <c r="J7" s="19">
        <v>17</v>
      </c>
      <c r="K7" s="18">
        <f t="shared" si="0"/>
        <v>73</v>
      </c>
      <c r="L7" s="18" t="s">
        <v>374</v>
      </c>
    </row>
    <row r="8" spans="1:1020" s="9" customFormat="1" ht="38.1" customHeight="1" x14ac:dyDescent="0.25">
      <c r="A8" s="64">
        <v>6</v>
      </c>
      <c r="B8" s="56" t="s">
        <v>206</v>
      </c>
      <c r="C8" s="56" t="s">
        <v>23</v>
      </c>
      <c r="D8" s="56" t="s">
        <v>17</v>
      </c>
      <c r="E8" s="69" t="s">
        <v>211</v>
      </c>
      <c r="F8" s="70" t="s">
        <v>9</v>
      </c>
      <c r="G8" s="57">
        <v>10</v>
      </c>
      <c r="H8" s="20">
        <v>40</v>
      </c>
      <c r="I8" s="19">
        <v>17</v>
      </c>
      <c r="J8" s="19">
        <v>15</v>
      </c>
      <c r="K8" s="18">
        <f t="shared" si="0"/>
        <v>72</v>
      </c>
      <c r="L8" s="18" t="s">
        <v>374</v>
      </c>
    </row>
    <row r="9" spans="1:1020" s="9" customFormat="1" ht="38.1" customHeight="1" x14ac:dyDescent="0.25">
      <c r="A9" s="64">
        <v>7</v>
      </c>
      <c r="B9" s="11" t="s">
        <v>79</v>
      </c>
      <c r="C9" s="11" t="s">
        <v>50</v>
      </c>
      <c r="D9" s="11" t="s">
        <v>353</v>
      </c>
      <c r="E9" s="103" t="s">
        <v>74</v>
      </c>
      <c r="F9" s="69" t="s">
        <v>9</v>
      </c>
      <c r="G9" s="71">
        <v>10</v>
      </c>
      <c r="H9" s="72">
        <v>36</v>
      </c>
      <c r="I9" s="20">
        <v>18</v>
      </c>
      <c r="J9" s="20">
        <v>16</v>
      </c>
      <c r="K9" s="18">
        <f t="shared" si="0"/>
        <v>70</v>
      </c>
      <c r="L9" s="18" t="s">
        <v>374</v>
      </c>
    </row>
    <row r="10" spans="1:1020" s="9" customFormat="1" ht="38.1" customHeight="1" x14ac:dyDescent="0.25">
      <c r="A10" s="64">
        <v>8</v>
      </c>
      <c r="B10" s="11" t="s">
        <v>84</v>
      </c>
      <c r="C10" s="14" t="s">
        <v>85</v>
      </c>
      <c r="D10" s="14" t="s">
        <v>43</v>
      </c>
      <c r="E10" s="98" t="s">
        <v>93</v>
      </c>
      <c r="F10" s="13" t="s">
        <v>60</v>
      </c>
      <c r="G10" s="68">
        <v>10</v>
      </c>
      <c r="H10" s="20">
        <v>40</v>
      </c>
      <c r="I10" s="19">
        <v>16</v>
      </c>
      <c r="J10" s="19">
        <v>14</v>
      </c>
      <c r="K10" s="18">
        <f t="shared" si="0"/>
        <v>70</v>
      </c>
      <c r="L10" s="18" t="s">
        <v>374</v>
      </c>
    </row>
    <row r="11" spans="1:1020" s="9" customFormat="1" ht="38.1" customHeight="1" x14ac:dyDescent="0.25">
      <c r="A11" s="64">
        <v>9</v>
      </c>
      <c r="B11" s="11" t="s">
        <v>77</v>
      </c>
      <c r="C11" s="14" t="s">
        <v>45</v>
      </c>
      <c r="D11" s="14" t="s">
        <v>78</v>
      </c>
      <c r="E11" s="59" t="s">
        <v>52</v>
      </c>
      <c r="F11" s="59" t="s">
        <v>9</v>
      </c>
      <c r="G11" s="68">
        <v>10</v>
      </c>
      <c r="H11" s="20">
        <v>39</v>
      </c>
      <c r="I11" s="19">
        <v>16</v>
      </c>
      <c r="J11" s="19">
        <v>15</v>
      </c>
      <c r="K11" s="18">
        <f t="shared" si="0"/>
        <v>70</v>
      </c>
      <c r="L11" s="18" t="s">
        <v>374</v>
      </c>
    </row>
    <row r="12" spans="1:1020" s="9" customFormat="1" ht="38.1" customHeight="1" x14ac:dyDescent="0.25">
      <c r="A12" s="64">
        <v>10</v>
      </c>
      <c r="B12" s="10" t="s">
        <v>83</v>
      </c>
      <c r="C12" s="46" t="s">
        <v>27</v>
      </c>
      <c r="D12" s="46" t="s">
        <v>51</v>
      </c>
      <c r="E12" s="13" t="s">
        <v>317</v>
      </c>
      <c r="F12" s="13" t="s">
        <v>36</v>
      </c>
      <c r="G12" s="68">
        <v>10</v>
      </c>
      <c r="H12" s="19">
        <v>41</v>
      </c>
      <c r="I12" s="19">
        <v>16</v>
      </c>
      <c r="J12" s="19">
        <v>12</v>
      </c>
      <c r="K12" s="18">
        <f t="shared" si="0"/>
        <v>69</v>
      </c>
      <c r="L12" s="18" t="s">
        <v>374</v>
      </c>
    </row>
    <row r="13" spans="1:1020" s="9" customFormat="1" ht="38.1" customHeight="1" x14ac:dyDescent="0.25">
      <c r="A13" s="64">
        <v>11</v>
      </c>
      <c r="B13" s="56" t="s">
        <v>65</v>
      </c>
      <c r="C13" s="73" t="s">
        <v>30</v>
      </c>
      <c r="D13" s="73" t="s">
        <v>14</v>
      </c>
      <c r="E13" s="59" t="s">
        <v>255</v>
      </c>
      <c r="F13" s="59" t="s">
        <v>9</v>
      </c>
      <c r="G13" s="68">
        <v>10</v>
      </c>
      <c r="H13" s="19">
        <v>42</v>
      </c>
      <c r="I13" s="19">
        <v>11</v>
      </c>
      <c r="J13" s="19">
        <v>16</v>
      </c>
      <c r="K13" s="18">
        <f t="shared" si="0"/>
        <v>69</v>
      </c>
      <c r="L13" s="18" t="s">
        <v>374</v>
      </c>
    </row>
    <row r="14" spans="1:1020" s="9" customFormat="1" ht="38.1" customHeight="1" x14ac:dyDescent="0.25">
      <c r="A14" s="64">
        <v>12</v>
      </c>
      <c r="B14" s="10" t="s">
        <v>10</v>
      </c>
      <c r="C14" s="14" t="s">
        <v>68</v>
      </c>
      <c r="D14" s="14" t="s">
        <v>19</v>
      </c>
      <c r="E14" s="13" t="s">
        <v>317</v>
      </c>
      <c r="F14" s="13" t="s">
        <v>36</v>
      </c>
      <c r="G14" s="68">
        <v>10</v>
      </c>
      <c r="H14" s="20">
        <v>34</v>
      </c>
      <c r="I14" s="20">
        <v>17</v>
      </c>
      <c r="J14" s="20">
        <v>17</v>
      </c>
      <c r="K14" s="18">
        <f t="shared" si="0"/>
        <v>68</v>
      </c>
      <c r="L14" s="18" t="s">
        <v>374</v>
      </c>
    </row>
    <row r="15" spans="1:1020" s="9" customFormat="1" ht="38.1" customHeight="1" x14ac:dyDescent="0.25">
      <c r="A15" s="64">
        <v>13</v>
      </c>
      <c r="B15" s="11" t="s">
        <v>86</v>
      </c>
      <c r="C15" s="14" t="s">
        <v>87</v>
      </c>
      <c r="D15" s="14" t="s">
        <v>88</v>
      </c>
      <c r="E15" s="13" t="s">
        <v>94</v>
      </c>
      <c r="F15" s="13" t="s">
        <v>91</v>
      </c>
      <c r="G15" s="68">
        <v>10</v>
      </c>
      <c r="H15" s="19">
        <v>36</v>
      </c>
      <c r="I15" s="72">
        <v>18</v>
      </c>
      <c r="J15" s="72">
        <v>14</v>
      </c>
      <c r="K15" s="18">
        <f t="shared" si="0"/>
        <v>68</v>
      </c>
      <c r="L15" s="18" t="s">
        <v>374</v>
      </c>
    </row>
    <row r="16" spans="1:1020" s="9" customFormat="1" ht="38.1" customHeight="1" x14ac:dyDescent="0.25">
      <c r="A16" s="64">
        <v>14</v>
      </c>
      <c r="B16" s="56" t="s">
        <v>256</v>
      </c>
      <c r="C16" s="56" t="s">
        <v>257</v>
      </c>
      <c r="D16" s="56" t="s">
        <v>144</v>
      </c>
      <c r="E16" s="69" t="s">
        <v>211</v>
      </c>
      <c r="F16" s="70" t="s">
        <v>9</v>
      </c>
      <c r="G16" s="57">
        <v>10</v>
      </c>
      <c r="H16" s="18">
        <v>38</v>
      </c>
      <c r="I16" s="19">
        <v>14</v>
      </c>
      <c r="J16" s="19">
        <v>15</v>
      </c>
      <c r="K16" s="18">
        <f t="shared" si="0"/>
        <v>67</v>
      </c>
      <c r="L16" s="18" t="s">
        <v>374</v>
      </c>
    </row>
    <row r="17" spans="1:12" s="9" customFormat="1" ht="38.1" customHeight="1" x14ac:dyDescent="0.25">
      <c r="A17" s="64">
        <v>15</v>
      </c>
      <c r="B17" s="11" t="s">
        <v>271</v>
      </c>
      <c r="C17" s="11" t="s">
        <v>114</v>
      </c>
      <c r="D17" s="11" t="s">
        <v>145</v>
      </c>
      <c r="E17" s="17" t="s">
        <v>272</v>
      </c>
      <c r="F17" s="70" t="s">
        <v>9</v>
      </c>
      <c r="G17" s="57">
        <v>10</v>
      </c>
      <c r="H17" s="19">
        <v>40</v>
      </c>
      <c r="I17" s="19">
        <v>10</v>
      </c>
      <c r="J17" s="19">
        <v>17</v>
      </c>
      <c r="K17" s="18">
        <f t="shared" si="0"/>
        <v>67</v>
      </c>
      <c r="L17" s="18" t="s">
        <v>374</v>
      </c>
    </row>
    <row r="18" spans="1:12" s="9" customFormat="1" ht="38.1" customHeight="1" x14ac:dyDescent="0.25">
      <c r="A18" s="64">
        <v>16</v>
      </c>
      <c r="B18" s="11" t="s">
        <v>76</v>
      </c>
      <c r="C18" s="14" t="s">
        <v>13</v>
      </c>
      <c r="D18" s="14" t="s">
        <v>352</v>
      </c>
      <c r="E18" s="59" t="s">
        <v>92</v>
      </c>
      <c r="F18" s="59" t="s">
        <v>9</v>
      </c>
      <c r="G18" s="68">
        <v>10</v>
      </c>
      <c r="H18" s="20">
        <v>37</v>
      </c>
      <c r="I18" s="20">
        <v>14</v>
      </c>
      <c r="J18" s="20">
        <v>15</v>
      </c>
      <c r="K18" s="18">
        <f t="shared" si="0"/>
        <v>66</v>
      </c>
      <c r="L18" s="18" t="s">
        <v>374</v>
      </c>
    </row>
    <row r="19" spans="1:12" s="9" customFormat="1" ht="38.1" customHeight="1" x14ac:dyDescent="0.25">
      <c r="A19" s="64">
        <v>17</v>
      </c>
      <c r="B19" s="10" t="s">
        <v>184</v>
      </c>
      <c r="C19" s="10" t="s">
        <v>27</v>
      </c>
      <c r="D19" s="10" t="s">
        <v>47</v>
      </c>
      <c r="E19" s="69" t="s">
        <v>254</v>
      </c>
      <c r="F19" s="70" t="s">
        <v>9</v>
      </c>
      <c r="G19" s="57">
        <v>10</v>
      </c>
      <c r="H19" s="20">
        <v>40</v>
      </c>
      <c r="I19" s="19">
        <v>13</v>
      </c>
      <c r="J19" s="19">
        <v>12</v>
      </c>
      <c r="K19" s="18">
        <f t="shared" si="0"/>
        <v>65</v>
      </c>
      <c r="L19" s="18" t="s">
        <v>374</v>
      </c>
    </row>
    <row r="20" spans="1:12" ht="38.1" customHeight="1" x14ac:dyDescent="0.25">
      <c r="A20" s="64">
        <v>18</v>
      </c>
      <c r="B20" s="56" t="s">
        <v>284</v>
      </c>
      <c r="C20" s="56" t="s">
        <v>23</v>
      </c>
      <c r="D20" s="56" t="s">
        <v>47</v>
      </c>
      <c r="E20" s="17" t="s">
        <v>255</v>
      </c>
      <c r="F20" s="70" t="s">
        <v>9</v>
      </c>
      <c r="G20" s="57">
        <v>10</v>
      </c>
      <c r="H20" s="20">
        <v>39</v>
      </c>
      <c r="I20" s="19">
        <v>11</v>
      </c>
      <c r="J20" s="19">
        <v>15</v>
      </c>
      <c r="K20" s="18">
        <f t="shared" si="0"/>
        <v>65</v>
      </c>
      <c r="L20" s="18" t="s">
        <v>374</v>
      </c>
    </row>
    <row r="21" spans="1:12" ht="38.1" customHeight="1" x14ac:dyDescent="0.25">
      <c r="A21" s="64">
        <v>19</v>
      </c>
      <c r="B21" s="11" t="s">
        <v>80</v>
      </c>
      <c r="C21" s="14" t="s">
        <v>81</v>
      </c>
      <c r="D21" s="14" t="s">
        <v>82</v>
      </c>
      <c r="E21" s="13" t="s">
        <v>335</v>
      </c>
      <c r="F21" s="13" t="s">
        <v>53</v>
      </c>
      <c r="G21" s="68">
        <v>10</v>
      </c>
      <c r="H21" s="19">
        <v>37</v>
      </c>
      <c r="I21" s="20">
        <v>11</v>
      </c>
      <c r="J21" s="20">
        <v>16</v>
      </c>
      <c r="K21" s="18">
        <f t="shared" si="0"/>
        <v>64</v>
      </c>
      <c r="L21" s="18" t="s">
        <v>374</v>
      </c>
    </row>
    <row r="22" spans="1:12" ht="38.1" customHeight="1" x14ac:dyDescent="0.25">
      <c r="A22" s="64">
        <v>20</v>
      </c>
      <c r="B22" s="11" t="s">
        <v>146</v>
      </c>
      <c r="C22" s="74" t="s">
        <v>23</v>
      </c>
      <c r="D22" s="74" t="s">
        <v>6</v>
      </c>
      <c r="E22" s="75" t="s">
        <v>135</v>
      </c>
      <c r="F22" s="75" t="s">
        <v>40</v>
      </c>
      <c r="G22" s="76">
        <v>10</v>
      </c>
      <c r="H22" s="20">
        <v>29</v>
      </c>
      <c r="I22" s="20">
        <v>16</v>
      </c>
      <c r="J22" s="20">
        <v>17</v>
      </c>
      <c r="K22" s="18">
        <f t="shared" si="0"/>
        <v>62</v>
      </c>
      <c r="L22" s="18" t="s">
        <v>374</v>
      </c>
    </row>
    <row r="23" spans="1:12" ht="38.1" customHeight="1" x14ac:dyDescent="0.25">
      <c r="A23" s="64">
        <v>21</v>
      </c>
      <c r="B23" s="10" t="s">
        <v>34</v>
      </c>
      <c r="C23" s="14" t="s">
        <v>35</v>
      </c>
      <c r="D23" s="14" t="s">
        <v>33</v>
      </c>
      <c r="E23" s="13" t="s">
        <v>317</v>
      </c>
      <c r="F23" s="13" t="s">
        <v>36</v>
      </c>
      <c r="G23" s="68">
        <v>10</v>
      </c>
      <c r="H23" s="19">
        <v>39</v>
      </c>
      <c r="I23" s="19">
        <v>10</v>
      </c>
      <c r="J23" s="19">
        <v>12</v>
      </c>
      <c r="K23" s="18">
        <f t="shared" si="0"/>
        <v>61</v>
      </c>
      <c r="L23" s="18" t="s">
        <v>374</v>
      </c>
    </row>
    <row r="24" spans="1:12" ht="38.1" customHeight="1" x14ac:dyDescent="0.25">
      <c r="A24" s="64">
        <v>22</v>
      </c>
      <c r="B24" s="10" t="s">
        <v>69</v>
      </c>
      <c r="C24" s="51" t="s">
        <v>70</v>
      </c>
      <c r="D24" s="51" t="s">
        <v>71</v>
      </c>
      <c r="E24" s="59" t="s">
        <v>37</v>
      </c>
      <c r="F24" s="59" t="s">
        <v>38</v>
      </c>
      <c r="G24" s="68">
        <v>10</v>
      </c>
      <c r="H24" s="19">
        <v>39</v>
      </c>
      <c r="I24" s="19">
        <v>10</v>
      </c>
      <c r="J24" s="19">
        <v>12</v>
      </c>
      <c r="K24" s="18">
        <f t="shared" si="0"/>
        <v>61</v>
      </c>
      <c r="L24" s="18" t="s">
        <v>374</v>
      </c>
    </row>
    <row r="25" spans="1:12" ht="38.1" customHeight="1" x14ac:dyDescent="0.25">
      <c r="A25" s="64">
        <v>23</v>
      </c>
      <c r="B25" s="56" t="s">
        <v>66</v>
      </c>
      <c r="C25" s="73" t="s">
        <v>67</v>
      </c>
      <c r="D25" s="73" t="s">
        <v>57</v>
      </c>
      <c r="E25" s="54" t="s">
        <v>375</v>
      </c>
      <c r="F25" s="59" t="s">
        <v>9</v>
      </c>
      <c r="G25" s="68">
        <v>10</v>
      </c>
      <c r="H25" s="20">
        <v>35</v>
      </c>
      <c r="I25" s="20">
        <v>12</v>
      </c>
      <c r="J25" s="20">
        <v>14</v>
      </c>
      <c r="K25" s="18">
        <f t="shared" si="0"/>
        <v>61</v>
      </c>
      <c r="L25" s="18" t="s">
        <v>374</v>
      </c>
    </row>
    <row r="26" spans="1:12" ht="38.1" customHeight="1" x14ac:dyDescent="0.25">
      <c r="A26" s="64">
        <v>24</v>
      </c>
      <c r="B26" s="11" t="s">
        <v>276</v>
      </c>
      <c r="C26" s="11" t="s">
        <v>277</v>
      </c>
      <c r="D26" s="11" t="s">
        <v>26</v>
      </c>
      <c r="E26" s="103" t="s">
        <v>252</v>
      </c>
      <c r="F26" s="70" t="s">
        <v>9</v>
      </c>
      <c r="G26" s="57">
        <v>10</v>
      </c>
      <c r="H26" s="20">
        <v>30</v>
      </c>
      <c r="I26" s="20">
        <v>11</v>
      </c>
      <c r="J26" s="20">
        <v>18</v>
      </c>
      <c r="K26" s="18">
        <f t="shared" si="0"/>
        <v>59</v>
      </c>
      <c r="L26" s="20"/>
    </row>
    <row r="27" spans="1:12" ht="38.1" customHeight="1" x14ac:dyDescent="0.25">
      <c r="A27" s="64">
        <v>25</v>
      </c>
      <c r="B27" s="10" t="s">
        <v>286</v>
      </c>
      <c r="C27" s="51" t="s">
        <v>257</v>
      </c>
      <c r="D27" s="51" t="s">
        <v>182</v>
      </c>
      <c r="E27" s="59" t="s">
        <v>250</v>
      </c>
      <c r="F27" s="77" t="s">
        <v>9</v>
      </c>
      <c r="G27" s="60">
        <v>10</v>
      </c>
      <c r="H27" s="20">
        <v>31</v>
      </c>
      <c r="I27" s="20">
        <v>13</v>
      </c>
      <c r="J27" s="20">
        <v>15</v>
      </c>
      <c r="K27" s="18">
        <f t="shared" si="0"/>
        <v>59</v>
      </c>
      <c r="L27" s="20"/>
    </row>
    <row r="28" spans="1:12" ht="38.1" customHeight="1" x14ac:dyDescent="0.25">
      <c r="A28" s="64">
        <v>26</v>
      </c>
      <c r="B28" s="10" t="s">
        <v>328</v>
      </c>
      <c r="C28" s="78" t="s">
        <v>329</v>
      </c>
      <c r="D28" s="78" t="s">
        <v>117</v>
      </c>
      <c r="E28" s="13" t="s">
        <v>317</v>
      </c>
      <c r="F28" s="39" t="s">
        <v>36</v>
      </c>
      <c r="G28" s="57">
        <v>10</v>
      </c>
      <c r="H28" s="19">
        <v>49</v>
      </c>
      <c r="I28" s="18">
        <v>9</v>
      </c>
      <c r="J28" s="18">
        <v>0</v>
      </c>
      <c r="K28" s="18">
        <f t="shared" si="0"/>
        <v>58</v>
      </c>
      <c r="L28" s="20"/>
    </row>
    <row r="29" spans="1:12" s="26" customFormat="1" ht="38.1" customHeight="1" x14ac:dyDescent="0.25">
      <c r="A29" s="64">
        <v>27</v>
      </c>
      <c r="B29" s="10" t="s">
        <v>89</v>
      </c>
      <c r="C29" s="14" t="s">
        <v>8</v>
      </c>
      <c r="D29" s="14" t="s">
        <v>14</v>
      </c>
      <c r="E29" s="13" t="s">
        <v>317</v>
      </c>
      <c r="F29" s="13" t="s">
        <v>36</v>
      </c>
      <c r="G29" s="68">
        <v>10</v>
      </c>
      <c r="H29" s="18">
        <v>32</v>
      </c>
      <c r="I29" s="20">
        <v>14</v>
      </c>
      <c r="J29" s="20">
        <v>10</v>
      </c>
      <c r="K29" s="18">
        <f t="shared" si="0"/>
        <v>56</v>
      </c>
      <c r="L29" s="72"/>
    </row>
    <row r="30" spans="1:12" ht="38.1" customHeight="1" x14ac:dyDescent="0.25">
      <c r="A30" s="64">
        <v>28</v>
      </c>
      <c r="B30" s="56" t="s">
        <v>219</v>
      </c>
      <c r="C30" s="56" t="s">
        <v>178</v>
      </c>
      <c r="D30" s="56" t="s">
        <v>273</v>
      </c>
      <c r="E30" s="69" t="s">
        <v>274</v>
      </c>
      <c r="F30" s="70" t="s">
        <v>9</v>
      </c>
      <c r="G30" s="57">
        <v>10</v>
      </c>
      <c r="H30" s="20">
        <v>28</v>
      </c>
      <c r="I30" s="20">
        <v>14</v>
      </c>
      <c r="J30" s="20">
        <v>13</v>
      </c>
      <c r="K30" s="18">
        <f t="shared" si="0"/>
        <v>55</v>
      </c>
      <c r="L30" s="20"/>
    </row>
    <row r="31" spans="1:12" ht="38.1" customHeight="1" x14ac:dyDescent="0.25">
      <c r="A31" s="64">
        <v>29</v>
      </c>
      <c r="B31" s="11" t="s">
        <v>275</v>
      </c>
      <c r="C31" s="11" t="s">
        <v>23</v>
      </c>
      <c r="D31" s="11" t="s">
        <v>157</v>
      </c>
      <c r="E31" s="103" t="s">
        <v>252</v>
      </c>
      <c r="F31" s="70" t="s">
        <v>9</v>
      </c>
      <c r="G31" s="57">
        <v>10</v>
      </c>
      <c r="H31" s="18">
        <v>27</v>
      </c>
      <c r="I31" s="20">
        <v>15</v>
      </c>
      <c r="J31" s="20">
        <v>12</v>
      </c>
      <c r="K31" s="18">
        <f t="shared" si="0"/>
        <v>54</v>
      </c>
      <c r="L31" s="20"/>
    </row>
    <row r="32" spans="1:12" ht="38.1" customHeight="1" x14ac:dyDescent="0.25">
      <c r="A32" s="64">
        <v>30</v>
      </c>
      <c r="B32" s="11" t="s">
        <v>281</v>
      </c>
      <c r="C32" s="11" t="s">
        <v>27</v>
      </c>
      <c r="D32" s="11" t="s">
        <v>47</v>
      </c>
      <c r="E32" s="17" t="s">
        <v>282</v>
      </c>
      <c r="F32" s="70" t="s">
        <v>9</v>
      </c>
      <c r="G32" s="57">
        <v>10</v>
      </c>
      <c r="H32" s="19">
        <v>31</v>
      </c>
      <c r="I32" s="20">
        <v>10</v>
      </c>
      <c r="J32" s="20">
        <v>13</v>
      </c>
      <c r="K32" s="18">
        <f t="shared" si="0"/>
        <v>54</v>
      </c>
      <c r="L32" s="20"/>
    </row>
    <row r="33" spans="1:12" ht="38.1" customHeight="1" x14ac:dyDescent="0.25">
      <c r="A33" s="64">
        <v>31</v>
      </c>
      <c r="B33" s="11" t="s">
        <v>183</v>
      </c>
      <c r="C33" s="11" t="s">
        <v>147</v>
      </c>
      <c r="D33" s="11" t="s">
        <v>58</v>
      </c>
      <c r="E33" s="17" t="s">
        <v>179</v>
      </c>
      <c r="F33" s="75" t="s">
        <v>53</v>
      </c>
      <c r="G33" s="58">
        <v>10</v>
      </c>
      <c r="H33" s="20">
        <v>24</v>
      </c>
      <c r="I33" s="20">
        <v>12</v>
      </c>
      <c r="J33" s="20">
        <v>17</v>
      </c>
      <c r="K33" s="18">
        <f t="shared" si="0"/>
        <v>53</v>
      </c>
      <c r="L33" s="20"/>
    </row>
    <row r="34" spans="1:12" ht="38.1" customHeight="1" x14ac:dyDescent="0.25">
      <c r="A34" s="64">
        <v>32</v>
      </c>
      <c r="B34" s="11" t="s">
        <v>283</v>
      </c>
      <c r="C34" s="11" t="s">
        <v>27</v>
      </c>
      <c r="D34" s="11" t="s">
        <v>47</v>
      </c>
      <c r="E34" s="17" t="s">
        <v>282</v>
      </c>
      <c r="F34" s="70" t="s">
        <v>9</v>
      </c>
      <c r="G34" s="57">
        <v>10</v>
      </c>
      <c r="H34" s="19">
        <v>22</v>
      </c>
      <c r="I34" s="20">
        <v>15</v>
      </c>
      <c r="J34" s="20">
        <v>15</v>
      </c>
      <c r="K34" s="18">
        <f t="shared" si="0"/>
        <v>52</v>
      </c>
      <c r="L34" s="20"/>
    </row>
    <row r="35" spans="1:12" ht="38.1" customHeight="1" x14ac:dyDescent="0.25">
      <c r="A35" s="64">
        <v>33</v>
      </c>
      <c r="B35" s="11" t="s">
        <v>72</v>
      </c>
      <c r="C35" s="14" t="s">
        <v>73</v>
      </c>
      <c r="D35" s="14" t="s">
        <v>51</v>
      </c>
      <c r="E35" s="98" t="s">
        <v>74</v>
      </c>
      <c r="F35" s="59" t="s">
        <v>9</v>
      </c>
      <c r="G35" s="68">
        <v>10</v>
      </c>
      <c r="H35" s="20">
        <v>16</v>
      </c>
      <c r="I35" s="20">
        <v>17</v>
      </c>
      <c r="J35" s="20">
        <v>18</v>
      </c>
      <c r="K35" s="18">
        <f t="shared" ref="K35:K54" si="1">SUM(H35:J35)</f>
        <v>51</v>
      </c>
      <c r="L35" s="20"/>
    </row>
    <row r="36" spans="1:12" ht="38.1" customHeight="1" x14ac:dyDescent="0.25">
      <c r="A36" s="64">
        <v>34</v>
      </c>
      <c r="B36" s="56" t="s">
        <v>285</v>
      </c>
      <c r="C36" s="56" t="s">
        <v>120</v>
      </c>
      <c r="D36" s="56" t="s">
        <v>17</v>
      </c>
      <c r="E36" s="17" t="s">
        <v>255</v>
      </c>
      <c r="F36" s="70" t="s">
        <v>9</v>
      </c>
      <c r="G36" s="57">
        <v>10</v>
      </c>
      <c r="H36" s="20">
        <v>25</v>
      </c>
      <c r="I36" s="20">
        <v>11</v>
      </c>
      <c r="J36" s="20">
        <v>14</v>
      </c>
      <c r="K36" s="18">
        <f t="shared" si="1"/>
        <v>50</v>
      </c>
      <c r="L36" s="20"/>
    </row>
    <row r="37" spans="1:12" ht="38.1" customHeight="1" x14ac:dyDescent="0.25">
      <c r="A37" s="64">
        <v>35</v>
      </c>
      <c r="B37" s="56" t="s">
        <v>267</v>
      </c>
      <c r="C37" s="56" t="s">
        <v>268</v>
      </c>
      <c r="D37" s="56" t="s">
        <v>59</v>
      </c>
      <c r="E37" s="69" t="s">
        <v>260</v>
      </c>
      <c r="F37" s="70" t="s">
        <v>9</v>
      </c>
      <c r="G37" s="57">
        <v>10</v>
      </c>
      <c r="H37" s="20">
        <v>20</v>
      </c>
      <c r="I37" s="20">
        <v>16</v>
      </c>
      <c r="J37" s="20">
        <v>13</v>
      </c>
      <c r="K37" s="18">
        <f t="shared" si="1"/>
        <v>49</v>
      </c>
      <c r="L37" s="20"/>
    </row>
    <row r="38" spans="1:12" ht="38.1" customHeight="1" x14ac:dyDescent="0.25">
      <c r="A38" s="64">
        <v>36</v>
      </c>
      <c r="B38" s="56" t="s">
        <v>258</v>
      </c>
      <c r="C38" s="56" t="s">
        <v>259</v>
      </c>
      <c r="D38" s="56" t="s">
        <v>157</v>
      </c>
      <c r="E38" s="69" t="s">
        <v>260</v>
      </c>
      <c r="F38" s="70" t="s">
        <v>9</v>
      </c>
      <c r="G38" s="57">
        <v>10</v>
      </c>
      <c r="H38" s="20">
        <v>18</v>
      </c>
      <c r="I38" s="20">
        <v>16</v>
      </c>
      <c r="J38" s="20">
        <v>13</v>
      </c>
      <c r="K38" s="18">
        <f t="shared" si="1"/>
        <v>47</v>
      </c>
      <c r="L38" s="20"/>
    </row>
    <row r="39" spans="1:12" ht="38.1" customHeight="1" x14ac:dyDescent="0.25">
      <c r="A39" s="64">
        <v>37</v>
      </c>
      <c r="B39" s="56" t="s">
        <v>278</v>
      </c>
      <c r="C39" s="11" t="s">
        <v>279</v>
      </c>
      <c r="D39" s="56" t="s">
        <v>82</v>
      </c>
      <c r="E39" s="17" t="s">
        <v>280</v>
      </c>
      <c r="F39" s="70" t="s">
        <v>9</v>
      </c>
      <c r="G39" s="57">
        <v>10</v>
      </c>
      <c r="H39" s="20">
        <v>21</v>
      </c>
      <c r="I39" s="20">
        <v>13</v>
      </c>
      <c r="J39" s="20">
        <v>13</v>
      </c>
      <c r="K39" s="18">
        <f t="shared" si="1"/>
        <v>47</v>
      </c>
      <c r="L39" s="20"/>
    </row>
    <row r="40" spans="1:12" ht="38.1" customHeight="1" x14ac:dyDescent="0.25">
      <c r="A40" s="64">
        <v>38</v>
      </c>
      <c r="B40" s="11" t="s">
        <v>313</v>
      </c>
      <c r="C40" s="41" t="s">
        <v>172</v>
      </c>
      <c r="D40" s="41" t="s">
        <v>180</v>
      </c>
      <c r="E40" s="53" t="s">
        <v>332</v>
      </c>
      <c r="F40" s="67" t="s">
        <v>304</v>
      </c>
      <c r="G40" s="58">
        <v>10</v>
      </c>
      <c r="H40" s="19">
        <v>22</v>
      </c>
      <c r="I40" s="20">
        <v>10</v>
      </c>
      <c r="J40" s="20">
        <v>14</v>
      </c>
      <c r="K40" s="18">
        <f t="shared" si="1"/>
        <v>46</v>
      </c>
      <c r="L40" s="20"/>
    </row>
    <row r="41" spans="1:12" ht="38.1" customHeight="1" x14ac:dyDescent="0.25">
      <c r="A41" s="64">
        <v>39</v>
      </c>
      <c r="B41" s="11" t="s">
        <v>90</v>
      </c>
      <c r="C41" s="14" t="s">
        <v>56</v>
      </c>
      <c r="D41" s="14" t="s">
        <v>19</v>
      </c>
      <c r="E41" s="98" t="s">
        <v>95</v>
      </c>
      <c r="F41" s="13" t="s">
        <v>40</v>
      </c>
      <c r="G41" s="68">
        <v>10</v>
      </c>
      <c r="H41" s="20">
        <v>24</v>
      </c>
      <c r="I41" s="20">
        <v>10</v>
      </c>
      <c r="J41" s="20">
        <v>12</v>
      </c>
      <c r="K41" s="18">
        <f t="shared" si="1"/>
        <v>46</v>
      </c>
      <c r="L41" s="20"/>
    </row>
    <row r="42" spans="1:12" ht="38.1" customHeight="1" x14ac:dyDescent="0.25">
      <c r="A42" s="64">
        <v>40</v>
      </c>
      <c r="B42" s="11" t="s">
        <v>206</v>
      </c>
      <c r="C42" s="11" t="s">
        <v>148</v>
      </c>
      <c r="D42" s="11" t="s">
        <v>46</v>
      </c>
      <c r="E42" s="17" t="s">
        <v>207</v>
      </c>
      <c r="F42" s="67" t="s">
        <v>204</v>
      </c>
      <c r="G42" s="58">
        <v>10</v>
      </c>
      <c r="H42" s="20">
        <v>22</v>
      </c>
      <c r="I42" s="20">
        <v>12</v>
      </c>
      <c r="J42" s="20">
        <v>12</v>
      </c>
      <c r="K42" s="18">
        <f t="shared" si="1"/>
        <v>46</v>
      </c>
      <c r="L42" s="20"/>
    </row>
    <row r="43" spans="1:12" ht="38.1" customHeight="1" x14ac:dyDescent="0.25">
      <c r="A43" s="64">
        <v>41</v>
      </c>
      <c r="B43" s="11" t="s">
        <v>312</v>
      </c>
      <c r="C43" s="41" t="s">
        <v>133</v>
      </c>
      <c r="D43" s="41" t="s">
        <v>47</v>
      </c>
      <c r="E43" s="53" t="s">
        <v>309</v>
      </c>
      <c r="F43" s="67" t="s">
        <v>304</v>
      </c>
      <c r="G43" s="58">
        <v>10</v>
      </c>
      <c r="H43" s="20">
        <v>16</v>
      </c>
      <c r="I43" s="20">
        <v>13</v>
      </c>
      <c r="J43" s="20">
        <v>14</v>
      </c>
      <c r="K43" s="18">
        <f t="shared" si="1"/>
        <v>43</v>
      </c>
      <c r="L43" s="20"/>
    </row>
    <row r="44" spans="1:12" ht="38.1" customHeight="1" x14ac:dyDescent="0.25">
      <c r="A44" s="64">
        <v>42</v>
      </c>
      <c r="B44" s="56" t="s">
        <v>265</v>
      </c>
      <c r="C44" s="56" t="s">
        <v>27</v>
      </c>
      <c r="D44" s="56" t="s">
        <v>47</v>
      </c>
      <c r="E44" s="69" t="s">
        <v>260</v>
      </c>
      <c r="F44" s="70" t="s">
        <v>9</v>
      </c>
      <c r="G44" s="57">
        <v>10</v>
      </c>
      <c r="H44" s="20">
        <v>14</v>
      </c>
      <c r="I44" s="20">
        <v>16</v>
      </c>
      <c r="J44" s="20">
        <v>13</v>
      </c>
      <c r="K44" s="18">
        <f t="shared" si="1"/>
        <v>43</v>
      </c>
      <c r="L44" s="20"/>
    </row>
    <row r="45" spans="1:12" ht="38.1" customHeight="1" x14ac:dyDescent="0.25">
      <c r="A45" s="64">
        <v>43</v>
      </c>
      <c r="B45" s="10" t="s">
        <v>261</v>
      </c>
      <c r="C45" s="10" t="s">
        <v>102</v>
      </c>
      <c r="D45" s="10" t="s">
        <v>186</v>
      </c>
      <c r="E45" s="69" t="s">
        <v>241</v>
      </c>
      <c r="F45" s="70" t="s">
        <v>9</v>
      </c>
      <c r="G45" s="57">
        <v>10</v>
      </c>
      <c r="H45" s="20">
        <v>22</v>
      </c>
      <c r="I45" s="20">
        <v>12</v>
      </c>
      <c r="J45" s="20">
        <v>9</v>
      </c>
      <c r="K45" s="18">
        <f t="shared" si="1"/>
        <v>43</v>
      </c>
      <c r="L45" s="20"/>
    </row>
    <row r="46" spans="1:12" ht="38.1" customHeight="1" x14ac:dyDescent="0.25">
      <c r="A46" s="64">
        <v>44</v>
      </c>
      <c r="B46" s="11" t="s">
        <v>77</v>
      </c>
      <c r="C46" s="11" t="s">
        <v>25</v>
      </c>
      <c r="D46" s="11" t="s">
        <v>47</v>
      </c>
      <c r="E46" s="17" t="s">
        <v>156</v>
      </c>
      <c r="F46" s="67" t="s">
        <v>155</v>
      </c>
      <c r="G46" s="58">
        <v>10</v>
      </c>
      <c r="H46" s="20">
        <v>13</v>
      </c>
      <c r="I46" s="20">
        <v>14</v>
      </c>
      <c r="J46" s="20">
        <v>14</v>
      </c>
      <c r="K46" s="18">
        <f t="shared" si="1"/>
        <v>41</v>
      </c>
      <c r="L46" s="20"/>
    </row>
    <row r="47" spans="1:12" ht="38.1" customHeight="1" x14ac:dyDescent="0.25">
      <c r="A47" s="64">
        <v>45</v>
      </c>
      <c r="B47" s="11" t="s">
        <v>197</v>
      </c>
      <c r="C47" s="11" t="s">
        <v>187</v>
      </c>
      <c r="D47" s="11" t="s">
        <v>124</v>
      </c>
      <c r="E47" s="17" t="s">
        <v>196</v>
      </c>
      <c r="F47" s="67" t="s">
        <v>55</v>
      </c>
      <c r="G47" s="58">
        <v>10</v>
      </c>
      <c r="H47" s="20">
        <v>21</v>
      </c>
      <c r="I47" s="20">
        <v>11</v>
      </c>
      <c r="J47" s="20">
        <v>7</v>
      </c>
      <c r="K47" s="18">
        <f t="shared" si="1"/>
        <v>39</v>
      </c>
      <c r="L47" s="20"/>
    </row>
    <row r="48" spans="1:12" ht="38.1" customHeight="1" x14ac:dyDescent="0.25">
      <c r="A48" s="64">
        <v>46</v>
      </c>
      <c r="B48" s="11" t="s">
        <v>198</v>
      </c>
      <c r="C48" s="11" t="s">
        <v>148</v>
      </c>
      <c r="D48" s="11" t="s">
        <v>46</v>
      </c>
      <c r="E48" s="17" t="s">
        <v>199</v>
      </c>
      <c r="F48" s="67" t="s">
        <v>55</v>
      </c>
      <c r="G48" s="58">
        <v>10</v>
      </c>
      <c r="H48" s="20">
        <v>15</v>
      </c>
      <c r="I48" s="20">
        <v>9</v>
      </c>
      <c r="J48" s="20">
        <v>14</v>
      </c>
      <c r="K48" s="18">
        <f t="shared" si="1"/>
        <v>38</v>
      </c>
      <c r="L48" s="20"/>
    </row>
    <row r="49" spans="1:12" ht="38.1" customHeight="1" x14ac:dyDescent="0.25">
      <c r="A49" s="64">
        <v>47</v>
      </c>
      <c r="B49" s="11" t="s">
        <v>263</v>
      </c>
      <c r="C49" s="11" t="s">
        <v>264</v>
      </c>
      <c r="D49" s="11" t="s">
        <v>46</v>
      </c>
      <c r="E49" s="17" t="s">
        <v>218</v>
      </c>
      <c r="F49" s="70" t="s">
        <v>9</v>
      </c>
      <c r="G49" s="57">
        <v>10</v>
      </c>
      <c r="H49" s="20">
        <v>14</v>
      </c>
      <c r="I49" s="20">
        <v>9</v>
      </c>
      <c r="J49" s="20">
        <v>15</v>
      </c>
      <c r="K49" s="18">
        <f t="shared" si="1"/>
        <v>38</v>
      </c>
      <c r="L49" s="20"/>
    </row>
    <row r="50" spans="1:12" ht="38.1" customHeight="1" x14ac:dyDescent="0.25">
      <c r="A50" s="64">
        <v>48</v>
      </c>
      <c r="B50" s="11" t="s">
        <v>311</v>
      </c>
      <c r="C50" s="11" t="s">
        <v>130</v>
      </c>
      <c r="D50" s="11" t="s">
        <v>131</v>
      </c>
      <c r="E50" s="17" t="s">
        <v>306</v>
      </c>
      <c r="F50" s="67" t="s">
        <v>304</v>
      </c>
      <c r="G50" s="58">
        <v>10</v>
      </c>
      <c r="H50" s="19">
        <v>12</v>
      </c>
      <c r="I50" s="20">
        <v>11</v>
      </c>
      <c r="J50" s="20">
        <v>14</v>
      </c>
      <c r="K50" s="18">
        <f t="shared" si="1"/>
        <v>37</v>
      </c>
      <c r="L50" s="20"/>
    </row>
    <row r="51" spans="1:12" ht="38.1" customHeight="1" x14ac:dyDescent="0.25">
      <c r="A51" s="64">
        <v>49</v>
      </c>
      <c r="B51" s="11" t="s">
        <v>266</v>
      </c>
      <c r="C51" s="11" t="s">
        <v>148</v>
      </c>
      <c r="D51" s="11" t="s">
        <v>176</v>
      </c>
      <c r="E51" s="17" t="s">
        <v>238</v>
      </c>
      <c r="F51" s="70" t="s">
        <v>9</v>
      </c>
      <c r="G51" s="57">
        <v>10</v>
      </c>
      <c r="H51" s="20">
        <v>19</v>
      </c>
      <c r="I51" s="20">
        <v>6</v>
      </c>
      <c r="J51" s="20">
        <v>12</v>
      </c>
      <c r="K51" s="18">
        <f t="shared" si="1"/>
        <v>37</v>
      </c>
      <c r="L51" s="20"/>
    </row>
    <row r="52" spans="1:12" s="9" customFormat="1" ht="38.1" customHeight="1" x14ac:dyDescent="0.25">
      <c r="A52" s="64">
        <v>50</v>
      </c>
      <c r="B52" s="56" t="s">
        <v>269</v>
      </c>
      <c r="C52" s="56" t="s">
        <v>67</v>
      </c>
      <c r="D52" s="56" t="s">
        <v>159</v>
      </c>
      <c r="E52" s="69" t="s">
        <v>270</v>
      </c>
      <c r="F52" s="70" t="s">
        <v>9</v>
      </c>
      <c r="G52" s="57">
        <v>10</v>
      </c>
      <c r="H52" s="18">
        <v>12</v>
      </c>
      <c r="I52" s="19">
        <v>9</v>
      </c>
      <c r="J52" s="19">
        <v>15</v>
      </c>
      <c r="K52" s="18">
        <f t="shared" si="1"/>
        <v>36</v>
      </c>
      <c r="L52" s="19"/>
    </row>
    <row r="53" spans="1:12" ht="38.1" customHeight="1" x14ac:dyDescent="0.25">
      <c r="A53" s="64">
        <v>51</v>
      </c>
      <c r="B53" s="51" t="s">
        <v>253</v>
      </c>
      <c r="C53" s="78" t="s">
        <v>120</v>
      </c>
      <c r="D53" s="78" t="s">
        <v>47</v>
      </c>
      <c r="E53" s="13" t="s">
        <v>317</v>
      </c>
      <c r="F53" s="39" t="s">
        <v>36</v>
      </c>
      <c r="G53" s="57">
        <v>10</v>
      </c>
      <c r="H53" s="20">
        <v>29</v>
      </c>
      <c r="I53" s="20">
        <v>7</v>
      </c>
      <c r="J53" s="20">
        <v>0</v>
      </c>
      <c r="K53" s="18">
        <f t="shared" si="1"/>
        <v>36</v>
      </c>
      <c r="L53" s="20"/>
    </row>
    <row r="54" spans="1:12" ht="38.1" customHeight="1" x14ac:dyDescent="0.25">
      <c r="A54" s="64">
        <v>52</v>
      </c>
      <c r="B54" s="73" t="s">
        <v>354</v>
      </c>
      <c r="C54" s="79" t="s">
        <v>68</v>
      </c>
      <c r="D54" s="79" t="s">
        <v>165</v>
      </c>
      <c r="E54" s="80" t="s">
        <v>355</v>
      </c>
      <c r="F54" s="81" t="s">
        <v>53</v>
      </c>
      <c r="G54" s="82">
        <v>10</v>
      </c>
      <c r="H54" s="20">
        <v>0</v>
      </c>
      <c r="I54" s="20">
        <v>16</v>
      </c>
      <c r="J54" s="20">
        <v>0</v>
      </c>
      <c r="K54" s="20">
        <f t="shared" si="1"/>
        <v>16</v>
      </c>
      <c r="L54" s="20"/>
    </row>
    <row r="55" spans="1:12" ht="15" customHeight="1" x14ac:dyDescent="0.25">
      <c r="A55" s="37"/>
      <c r="B55" s="27"/>
      <c r="C55" s="28"/>
      <c r="D55" s="28"/>
      <c r="E55" s="30"/>
      <c r="F55" s="31"/>
      <c r="G55" s="38"/>
      <c r="H55" s="37"/>
      <c r="I55" s="37"/>
      <c r="J55" s="37"/>
      <c r="K55" s="37"/>
    </row>
    <row r="56" spans="1:12" s="21" customFormat="1" ht="24" customHeight="1" x14ac:dyDescent="0.25">
      <c r="C56" s="108" t="s">
        <v>336</v>
      </c>
      <c r="D56" s="108"/>
      <c r="E56" s="22" t="s">
        <v>340</v>
      </c>
      <c r="F56" s="23" t="s">
        <v>337</v>
      </c>
      <c r="G56" s="22" t="s">
        <v>341</v>
      </c>
    </row>
    <row r="57" spans="1:12" s="21" customFormat="1" ht="24" customHeight="1" x14ac:dyDescent="0.25">
      <c r="G57" s="22" t="s">
        <v>342</v>
      </c>
    </row>
    <row r="58" spans="1:12" s="21" customFormat="1" ht="24" customHeight="1" x14ac:dyDescent="0.25">
      <c r="D58" s="23" t="s">
        <v>338</v>
      </c>
      <c r="E58" s="22" t="s">
        <v>339</v>
      </c>
      <c r="G58" s="22" t="s">
        <v>343</v>
      </c>
    </row>
    <row r="59" spans="1:12" ht="24" customHeight="1" x14ac:dyDescent="0.25">
      <c r="G59" s="24" t="s">
        <v>344</v>
      </c>
      <c r="H59" s="1"/>
    </row>
    <row r="60" spans="1:12" ht="24" customHeight="1" x14ac:dyDescent="0.25">
      <c r="G60" s="24" t="s">
        <v>345</v>
      </c>
      <c r="H60" s="1"/>
    </row>
    <row r="61" spans="1:12" ht="24" customHeight="1" x14ac:dyDescent="0.25">
      <c r="E61" s="3"/>
      <c r="G61" s="24" t="s">
        <v>346</v>
      </c>
      <c r="H61" s="1"/>
    </row>
    <row r="62" spans="1:12" ht="24" customHeight="1" x14ac:dyDescent="0.25">
      <c r="G62" s="24" t="s">
        <v>347</v>
      </c>
      <c r="H62" s="1"/>
    </row>
    <row r="63" spans="1:12" ht="24" customHeight="1" x14ac:dyDescent="0.25">
      <c r="G63" s="24" t="s">
        <v>348</v>
      </c>
      <c r="H63" s="1"/>
    </row>
    <row r="64" spans="1:12" ht="24" customHeight="1" x14ac:dyDescent="0.25">
      <c r="G64" s="24" t="s">
        <v>349</v>
      </c>
      <c r="H64" s="1"/>
    </row>
    <row r="65" spans="7:8" ht="24" customHeight="1" x14ac:dyDescent="0.25">
      <c r="G65" s="24" t="s">
        <v>350</v>
      </c>
      <c r="H65" s="1"/>
    </row>
    <row r="66" spans="7:8" ht="24" customHeight="1" x14ac:dyDescent="0.25">
      <c r="G66" s="24" t="s">
        <v>351</v>
      </c>
      <c r="H66" s="1"/>
    </row>
  </sheetData>
  <sortState ref="A4:K55">
    <sortCondition descending="1" ref="K4:K55"/>
    <sortCondition ref="B4:B55"/>
  </sortState>
  <mergeCells count="2">
    <mergeCell ref="C56:D56"/>
    <mergeCell ref="A1:L1"/>
  </mergeCells>
  <dataValidations count="1">
    <dataValidation type="list" allowBlank="1" showInputMessage="1" showErrorMessage="1" sqref="D3:D6">
      <formula1>sexList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MF51"/>
  <sheetViews>
    <sheetView showGridLines="0" view="pageBreakPreview" zoomScale="90" zoomScaleNormal="100" zoomScaleSheetLayoutView="90" zoomScalePageLayoutView="75" workbookViewId="0">
      <selection activeCell="N7" sqref="N7"/>
    </sheetView>
  </sheetViews>
  <sheetFormatPr defaultColWidth="9.140625" defaultRowHeight="30" customHeight="1" x14ac:dyDescent="0.25"/>
  <cols>
    <col min="1" max="1" width="4.7109375" style="65" customWidth="1"/>
    <col min="2" max="3" width="14.7109375" style="3" customWidth="1"/>
    <col min="4" max="4" width="16.7109375" style="4" customWidth="1"/>
    <col min="5" max="5" width="30.7109375" style="6" customWidth="1"/>
    <col min="6" max="6" width="25.7109375" style="3" customWidth="1"/>
    <col min="7" max="7" width="10.7109375" style="5" customWidth="1"/>
    <col min="8" max="8" width="10.7109375" style="2" customWidth="1"/>
    <col min="9" max="10" width="9.140625" style="2"/>
    <col min="11" max="11" width="10.7109375" style="2" customWidth="1"/>
    <col min="12" max="12" width="13.7109375" style="2" customWidth="1"/>
    <col min="13" max="16384" width="9.140625" style="2"/>
  </cols>
  <sheetData>
    <row r="1" spans="1:1020" ht="65.099999999999994" customHeight="1" x14ac:dyDescent="0.25">
      <c r="A1" s="109" t="s">
        <v>369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020" s="104" customFormat="1" ht="50.1" customHeight="1" x14ac:dyDescent="0.25">
      <c r="A2" s="63" t="s">
        <v>5</v>
      </c>
      <c r="B2" s="93" t="s">
        <v>0</v>
      </c>
      <c r="C2" s="93" t="s">
        <v>1</v>
      </c>
      <c r="D2" s="93" t="s">
        <v>2</v>
      </c>
      <c r="E2" s="94" t="s">
        <v>4</v>
      </c>
      <c r="F2" s="94" t="s">
        <v>3</v>
      </c>
      <c r="G2" s="95" t="s">
        <v>7</v>
      </c>
      <c r="H2" s="96" t="s">
        <v>378</v>
      </c>
      <c r="I2" s="96" t="s">
        <v>366</v>
      </c>
      <c r="J2" s="96" t="s">
        <v>367</v>
      </c>
      <c r="K2" s="96" t="s">
        <v>379</v>
      </c>
      <c r="L2" s="106" t="s">
        <v>372</v>
      </c>
      <c r="AMB2" s="105"/>
      <c r="AMC2" s="105"/>
      <c r="AMD2" s="105"/>
      <c r="AME2" s="105"/>
      <c r="AMF2" s="105"/>
    </row>
    <row r="3" spans="1:1020" s="8" customFormat="1" ht="38.1" customHeight="1" x14ac:dyDescent="0.25">
      <c r="A3" s="64">
        <v>1</v>
      </c>
      <c r="B3" s="51" t="s">
        <v>12</v>
      </c>
      <c r="C3" s="14" t="s">
        <v>13</v>
      </c>
      <c r="D3" s="14" t="s">
        <v>14</v>
      </c>
      <c r="E3" s="14" t="s">
        <v>317</v>
      </c>
      <c r="F3" s="14" t="s">
        <v>36</v>
      </c>
      <c r="G3" s="55">
        <v>11</v>
      </c>
      <c r="H3" s="19">
        <v>74</v>
      </c>
      <c r="I3" s="18">
        <v>18</v>
      </c>
      <c r="J3" s="18">
        <v>18</v>
      </c>
      <c r="K3" s="18">
        <f t="shared" ref="K3" si="0">SUM(H3:J3)</f>
        <v>110</v>
      </c>
      <c r="L3" s="18" t="s">
        <v>373</v>
      </c>
    </row>
    <row r="4" spans="1:1020" s="8" customFormat="1" ht="38.1" customHeight="1" x14ac:dyDescent="0.25">
      <c r="A4" s="64">
        <v>2</v>
      </c>
      <c r="B4" s="10" t="s">
        <v>10</v>
      </c>
      <c r="C4" s="50" t="s">
        <v>11</v>
      </c>
      <c r="D4" s="50" t="s">
        <v>43</v>
      </c>
      <c r="E4" s="14" t="s">
        <v>317</v>
      </c>
      <c r="F4" s="14" t="s">
        <v>36</v>
      </c>
      <c r="G4" s="55">
        <v>11</v>
      </c>
      <c r="H4" s="20">
        <v>73</v>
      </c>
      <c r="I4" s="18">
        <v>18</v>
      </c>
      <c r="J4" s="18">
        <v>18</v>
      </c>
      <c r="K4" s="18">
        <f t="shared" ref="K4:K39" si="1">SUM(H4:J4)</f>
        <v>109</v>
      </c>
      <c r="L4" s="18" t="s">
        <v>373</v>
      </c>
    </row>
    <row r="5" spans="1:1020" s="8" customFormat="1" ht="38.1" customHeight="1" x14ac:dyDescent="0.25">
      <c r="A5" s="64">
        <v>3</v>
      </c>
      <c r="B5" s="100" t="s">
        <v>96</v>
      </c>
      <c r="C5" s="47" t="s">
        <v>18</v>
      </c>
      <c r="D5" s="47" t="s">
        <v>19</v>
      </c>
      <c r="E5" s="47" t="s">
        <v>37</v>
      </c>
      <c r="F5" s="48" t="s">
        <v>38</v>
      </c>
      <c r="G5" s="55">
        <v>11</v>
      </c>
      <c r="H5" s="19">
        <v>55</v>
      </c>
      <c r="I5" s="18">
        <v>17</v>
      </c>
      <c r="J5" s="18">
        <v>17</v>
      </c>
      <c r="K5" s="18">
        <f t="shared" si="1"/>
        <v>89</v>
      </c>
      <c r="L5" s="18" t="s">
        <v>373</v>
      </c>
    </row>
    <row r="6" spans="1:1020" s="8" customFormat="1" ht="38.1" customHeight="1" x14ac:dyDescent="0.25">
      <c r="A6" s="64">
        <v>4</v>
      </c>
      <c r="B6" s="100" t="s">
        <v>97</v>
      </c>
      <c r="C6" s="47" t="s">
        <v>25</v>
      </c>
      <c r="D6" s="47" t="s">
        <v>43</v>
      </c>
      <c r="E6" s="47" t="s">
        <v>41</v>
      </c>
      <c r="F6" s="47" t="s">
        <v>9</v>
      </c>
      <c r="G6" s="55">
        <v>11</v>
      </c>
      <c r="H6" s="20">
        <v>55</v>
      </c>
      <c r="I6" s="18">
        <v>17</v>
      </c>
      <c r="J6" s="18">
        <v>17</v>
      </c>
      <c r="K6" s="18">
        <f t="shared" si="1"/>
        <v>89</v>
      </c>
      <c r="L6" s="18" t="s">
        <v>373</v>
      </c>
    </row>
    <row r="7" spans="1:1020" s="8" customFormat="1" ht="38.1" customHeight="1" x14ac:dyDescent="0.25">
      <c r="A7" s="64">
        <v>5</v>
      </c>
      <c r="B7" s="10" t="s">
        <v>98</v>
      </c>
      <c r="C7" s="50" t="s">
        <v>99</v>
      </c>
      <c r="D7" s="50" t="s">
        <v>100</v>
      </c>
      <c r="E7" s="14" t="s">
        <v>317</v>
      </c>
      <c r="F7" s="14" t="s">
        <v>36</v>
      </c>
      <c r="G7" s="55">
        <v>11</v>
      </c>
      <c r="H7" s="18">
        <v>51</v>
      </c>
      <c r="I7" s="18">
        <v>16</v>
      </c>
      <c r="J7" s="18">
        <v>15</v>
      </c>
      <c r="K7" s="18">
        <f t="shared" si="1"/>
        <v>82</v>
      </c>
      <c r="L7" s="18" t="s">
        <v>374</v>
      </c>
    </row>
    <row r="8" spans="1:1020" s="8" customFormat="1" ht="38.1" customHeight="1" x14ac:dyDescent="0.25">
      <c r="A8" s="64">
        <v>6</v>
      </c>
      <c r="B8" s="100" t="s">
        <v>20</v>
      </c>
      <c r="C8" s="47" t="s">
        <v>21</v>
      </c>
      <c r="D8" s="47" t="s">
        <v>22</v>
      </c>
      <c r="E8" s="14" t="s">
        <v>39</v>
      </c>
      <c r="F8" s="47" t="s">
        <v>40</v>
      </c>
      <c r="G8" s="55">
        <v>11</v>
      </c>
      <c r="H8" s="20">
        <v>47</v>
      </c>
      <c r="I8" s="19">
        <v>18</v>
      </c>
      <c r="J8" s="19">
        <v>17</v>
      </c>
      <c r="K8" s="18">
        <f t="shared" si="1"/>
        <v>82</v>
      </c>
      <c r="L8" s="18" t="s">
        <v>374</v>
      </c>
    </row>
    <row r="9" spans="1:1020" s="9" customFormat="1" ht="38.1" customHeight="1" x14ac:dyDescent="0.25">
      <c r="A9" s="64">
        <v>7</v>
      </c>
      <c r="B9" s="100" t="s">
        <v>330</v>
      </c>
      <c r="C9" s="14" t="s">
        <v>23</v>
      </c>
      <c r="D9" s="14" t="s">
        <v>6</v>
      </c>
      <c r="E9" s="14" t="s">
        <v>317</v>
      </c>
      <c r="F9" s="14" t="s">
        <v>36</v>
      </c>
      <c r="G9" s="55">
        <v>11</v>
      </c>
      <c r="H9" s="20">
        <v>49</v>
      </c>
      <c r="I9" s="19">
        <v>16</v>
      </c>
      <c r="J9" s="19">
        <v>16</v>
      </c>
      <c r="K9" s="18">
        <f t="shared" si="1"/>
        <v>81</v>
      </c>
      <c r="L9" s="18" t="s">
        <v>374</v>
      </c>
    </row>
    <row r="10" spans="1:1020" s="9" customFormat="1" ht="38.1" customHeight="1" x14ac:dyDescent="0.25">
      <c r="A10" s="64">
        <v>8</v>
      </c>
      <c r="B10" s="10" t="s">
        <v>15</v>
      </c>
      <c r="C10" s="14" t="s">
        <v>16</v>
      </c>
      <c r="D10" s="14" t="s">
        <v>17</v>
      </c>
      <c r="E10" s="14" t="s">
        <v>317</v>
      </c>
      <c r="F10" s="14" t="s">
        <v>36</v>
      </c>
      <c r="G10" s="55">
        <v>11</v>
      </c>
      <c r="H10" s="19">
        <v>43</v>
      </c>
      <c r="I10" s="19">
        <v>17</v>
      </c>
      <c r="J10" s="19">
        <v>18</v>
      </c>
      <c r="K10" s="18">
        <f t="shared" si="1"/>
        <v>78</v>
      </c>
      <c r="L10" s="18" t="s">
        <v>374</v>
      </c>
    </row>
    <row r="11" spans="1:1020" s="9" customFormat="1" ht="38.1" customHeight="1" x14ac:dyDescent="0.25">
      <c r="A11" s="64">
        <v>9</v>
      </c>
      <c r="B11" s="10" t="s">
        <v>105</v>
      </c>
      <c r="C11" s="50" t="s">
        <v>23</v>
      </c>
      <c r="D11" s="50" t="s">
        <v>47</v>
      </c>
      <c r="E11" s="14" t="s">
        <v>317</v>
      </c>
      <c r="F11" s="14" t="s">
        <v>36</v>
      </c>
      <c r="G11" s="55">
        <v>11</v>
      </c>
      <c r="H11" s="19">
        <v>46</v>
      </c>
      <c r="I11" s="19">
        <v>14</v>
      </c>
      <c r="J11" s="19">
        <v>18</v>
      </c>
      <c r="K11" s="18">
        <f t="shared" si="1"/>
        <v>78</v>
      </c>
      <c r="L11" s="18" t="s">
        <v>374</v>
      </c>
    </row>
    <row r="12" spans="1:1020" s="9" customFormat="1" ht="38.1" customHeight="1" x14ac:dyDescent="0.25">
      <c r="A12" s="64">
        <v>10</v>
      </c>
      <c r="B12" s="56" t="s">
        <v>294</v>
      </c>
      <c r="C12" s="56" t="s">
        <v>123</v>
      </c>
      <c r="D12" s="56" t="s">
        <v>22</v>
      </c>
      <c r="E12" s="10" t="s">
        <v>211</v>
      </c>
      <c r="F12" s="49" t="s">
        <v>288</v>
      </c>
      <c r="G12" s="57">
        <v>11</v>
      </c>
      <c r="H12" s="19">
        <v>49</v>
      </c>
      <c r="I12" s="18">
        <v>12</v>
      </c>
      <c r="J12" s="18">
        <v>13</v>
      </c>
      <c r="K12" s="18">
        <f t="shared" si="1"/>
        <v>74</v>
      </c>
      <c r="L12" s="18" t="s">
        <v>374</v>
      </c>
    </row>
    <row r="13" spans="1:1020" s="9" customFormat="1" ht="38.1" customHeight="1" x14ac:dyDescent="0.25">
      <c r="A13" s="64">
        <v>11</v>
      </c>
      <c r="B13" s="11" t="s">
        <v>110</v>
      </c>
      <c r="C13" s="47" t="s">
        <v>107</v>
      </c>
      <c r="D13" s="47" t="s">
        <v>111</v>
      </c>
      <c r="E13" s="14" t="s">
        <v>112</v>
      </c>
      <c r="F13" s="14" t="s">
        <v>53</v>
      </c>
      <c r="G13" s="55">
        <v>11</v>
      </c>
      <c r="H13" s="20">
        <v>40</v>
      </c>
      <c r="I13" s="19">
        <v>16</v>
      </c>
      <c r="J13" s="19">
        <v>17</v>
      </c>
      <c r="K13" s="18">
        <f t="shared" si="1"/>
        <v>73</v>
      </c>
      <c r="L13" s="18" t="s">
        <v>374</v>
      </c>
    </row>
    <row r="14" spans="1:1020" s="9" customFormat="1" ht="38.1" customHeight="1" x14ac:dyDescent="0.25">
      <c r="A14" s="64">
        <v>12</v>
      </c>
      <c r="B14" s="11" t="s">
        <v>296</v>
      </c>
      <c r="C14" s="11" t="s">
        <v>120</v>
      </c>
      <c r="D14" s="11" t="s">
        <v>14</v>
      </c>
      <c r="E14" s="11" t="s">
        <v>238</v>
      </c>
      <c r="F14" s="49" t="s">
        <v>288</v>
      </c>
      <c r="G14" s="57">
        <v>11</v>
      </c>
      <c r="H14" s="19">
        <v>40</v>
      </c>
      <c r="I14" s="19">
        <v>14</v>
      </c>
      <c r="J14" s="19">
        <v>18</v>
      </c>
      <c r="K14" s="18">
        <f t="shared" si="1"/>
        <v>72</v>
      </c>
      <c r="L14" s="18" t="s">
        <v>374</v>
      </c>
    </row>
    <row r="15" spans="1:1020" s="9" customFormat="1" ht="38.1" customHeight="1" x14ac:dyDescent="0.25">
      <c r="A15" s="64">
        <v>13</v>
      </c>
      <c r="B15" s="10" t="s">
        <v>104</v>
      </c>
      <c r="C15" s="50" t="s">
        <v>48</v>
      </c>
      <c r="D15" s="50" t="s">
        <v>49</v>
      </c>
      <c r="E15" s="14" t="s">
        <v>317</v>
      </c>
      <c r="F15" s="14" t="s">
        <v>36</v>
      </c>
      <c r="G15" s="55">
        <v>11</v>
      </c>
      <c r="H15" s="19">
        <v>44</v>
      </c>
      <c r="I15" s="19">
        <v>14</v>
      </c>
      <c r="J15" s="19">
        <v>13</v>
      </c>
      <c r="K15" s="18">
        <f t="shared" si="1"/>
        <v>71</v>
      </c>
      <c r="L15" s="18" t="s">
        <v>374</v>
      </c>
    </row>
    <row r="16" spans="1:1020" s="9" customFormat="1" ht="38.1" customHeight="1" x14ac:dyDescent="0.25">
      <c r="A16" s="64">
        <v>14</v>
      </c>
      <c r="B16" s="41" t="s">
        <v>291</v>
      </c>
      <c r="C16" s="41" t="s">
        <v>292</v>
      </c>
      <c r="D16" s="41" t="s">
        <v>75</v>
      </c>
      <c r="E16" s="11" t="s">
        <v>255</v>
      </c>
      <c r="F16" s="49" t="s">
        <v>288</v>
      </c>
      <c r="G16" s="57">
        <v>11</v>
      </c>
      <c r="H16" s="19">
        <v>44</v>
      </c>
      <c r="I16" s="19">
        <v>11</v>
      </c>
      <c r="J16" s="19">
        <v>15</v>
      </c>
      <c r="K16" s="18">
        <f t="shared" si="1"/>
        <v>70</v>
      </c>
      <c r="L16" s="18" t="s">
        <v>374</v>
      </c>
    </row>
    <row r="17" spans="1:12" s="9" customFormat="1" ht="38.1" customHeight="1" x14ac:dyDescent="0.25">
      <c r="A17" s="64">
        <v>15</v>
      </c>
      <c r="B17" s="11" t="s">
        <v>101</v>
      </c>
      <c r="C17" s="14" t="s">
        <v>102</v>
      </c>
      <c r="D17" s="14" t="s">
        <v>26</v>
      </c>
      <c r="E17" s="99" t="s">
        <v>54</v>
      </c>
      <c r="F17" s="50" t="s">
        <v>55</v>
      </c>
      <c r="G17" s="55">
        <v>11</v>
      </c>
      <c r="H17" s="18">
        <v>44</v>
      </c>
      <c r="I17" s="19">
        <v>9</v>
      </c>
      <c r="J17" s="19">
        <v>15</v>
      </c>
      <c r="K17" s="18">
        <f t="shared" si="1"/>
        <v>68</v>
      </c>
      <c r="L17" s="19" t="s">
        <v>374</v>
      </c>
    </row>
    <row r="18" spans="1:12" s="9" customFormat="1" ht="38.1" customHeight="1" x14ac:dyDescent="0.25">
      <c r="A18" s="64">
        <v>16</v>
      </c>
      <c r="B18" s="11" t="s">
        <v>44</v>
      </c>
      <c r="C18" s="14" t="s">
        <v>45</v>
      </c>
      <c r="D18" s="14" t="s">
        <v>46</v>
      </c>
      <c r="E18" s="14" t="s">
        <v>334</v>
      </c>
      <c r="F18" s="50" t="s">
        <v>53</v>
      </c>
      <c r="G18" s="55">
        <v>11</v>
      </c>
      <c r="H18" s="20">
        <v>42</v>
      </c>
      <c r="I18" s="19">
        <v>10</v>
      </c>
      <c r="J18" s="19">
        <v>16</v>
      </c>
      <c r="K18" s="18">
        <f t="shared" si="1"/>
        <v>68</v>
      </c>
      <c r="L18" s="19" t="s">
        <v>374</v>
      </c>
    </row>
    <row r="19" spans="1:12" s="9" customFormat="1" ht="38.1" customHeight="1" x14ac:dyDescent="0.25">
      <c r="A19" s="64">
        <v>17</v>
      </c>
      <c r="B19" s="11" t="s">
        <v>314</v>
      </c>
      <c r="C19" s="41" t="s">
        <v>167</v>
      </c>
      <c r="D19" s="41" t="s">
        <v>49</v>
      </c>
      <c r="E19" s="11" t="s">
        <v>310</v>
      </c>
      <c r="F19" s="44" t="s">
        <v>304</v>
      </c>
      <c r="G19" s="58">
        <v>11</v>
      </c>
      <c r="H19" s="20">
        <v>40</v>
      </c>
      <c r="I19" s="19">
        <v>11</v>
      </c>
      <c r="J19" s="19">
        <v>15</v>
      </c>
      <c r="K19" s="18">
        <f t="shared" si="1"/>
        <v>66</v>
      </c>
      <c r="L19" s="19" t="s">
        <v>374</v>
      </c>
    </row>
    <row r="20" spans="1:12" s="9" customFormat="1" ht="38.1" customHeight="1" x14ac:dyDescent="0.25">
      <c r="A20" s="64">
        <v>18</v>
      </c>
      <c r="B20" s="100" t="s">
        <v>29</v>
      </c>
      <c r="C20" s="47" t="s">
        <v>30</v>
      </c>
      <c r="D20" s="47" t="s">
        <v>28</v>
      </c>
      <c r="E20" s="14" t="s">
        <v>39</v>
      </c>
      <c r="F20" s="14" t="s">
        <v>40</v>
      </c>
      <c r="G20" s="55">
        <v>11</v>
      </c>
      <c r="H20" s="19">
        <v>31</v>
      </c>
      <c r="I20" s="20">
        <v>18</v>
      </c>
      <c r="J20" s="20">
        <v>16</v>
      </c>
      <c r="K20" s="18">
        <f t="shared" si="1"/>
        <v>65</v>
      </c>
      <c r="L20" s="19"/>
    </row>
    <row r="21" spans="1:12" ht="38.1" customHeight="1" x14ac:dyDescent="0.25">
      <c r="A21" s="64">
        <v>19</v>
      </c>
      <c r="B21" s="10" t="s">
        <v>108</v>
      </c>
      <c r="C21" s="51" t="s">
        <v>109</v>
      </c>
      <c r="D21" s="51" t="s">
        <v>58</v>
      </c>
      <c r="E21" s="102" t="s">
        <v>364</v>
      </c>
      <c r="F21" s="47" t="s">
        <v>9</v>
      </c>
      <c r="G21" s="55">
        <v>11</v>
      </c>
      <c r="H21" s="19">
        <v>37</v>
      </c>
      <c r="I21" s="19">
        <v>9</v>
      </c>
      <c r="J21" s="19">
        <v>16</v>
      </c>
      <c r="K21" s="18">
        <f t="shared" si="1"/>
        <v>62</v>
      </c>
      <c r="L21" s="20"/>
    </row>
    <row r="22" spans="1:12" ht="38.1" customHeight="1" x14ac:dyDescent="0.25">
      <c r="A22" s="64">
        <v>20</v>
      </c>
      <c r="B22" s="11" t="s">
        <v>106</v>
      </c>
      <c r="C22" s="14" t="s">
        <v>107</v>
      </c>
      <c r="D22" s="14" t="s">
        <v>43</v>
      </c>
      <c r="E22" s="14" t="s">
        <v>115</v>
      </c>
      <c r="F22" s="43" t="s">
        <v>116</v>
      </c>
      <c r="G22" s="55">
        <v>11</v>
      </c>
      <c r="H22" s="20">
        <v>34</v>
      </c>
      <c r="I22" s="20">
        <v>14</v>
      </c>
      <c r="J22" s="20">
        <v>14</v>
      </c>
      <c r="K22" s="18">
        <f t="shared" si="1"/>
        <v>62</v>
      </c>
      <c r="L22" s="20"/>
    </row>
    <row r="23" spans="1:12" ht="38.1" customHeight="1" x14ac:dyDescent="0.25">
      <c r="A23" s="64">
        <v>21</v>
      </c>
      <c r="B23" s="11" t="s">
        <v>300</v>
      </c>
      <c r="C23" s="11" t="s">
        <v>27</v>
      </c>
      <c r="D23" s="11" t="s">
        <v>28</v>
      </c>
      <c r="E23" s="11" t="s">
        <v>225</v>
      </c>
      <c r="F23" s="49" t="s">
        <v>288</v>
      </c>
      <c r="G23" s="57">
        <v>11</v>
      </c>
      <c r="H23" s="19">
        <v>34</v>
      </c>
      <c r="I23" s="20">
        <v>10</v>
      </c>
      <c r="J23" s="20">
        <v>15</v>
      </c>
      <c r="K23" s="18">
        <f t="shared" si="1"/>
        <v>59</v>
      </c>
      <c r="L23" s="20"/>
    </row>
    <row r="24" spans="1:12" ht="38.1" customHeight="1" x14ac:dyDescent="0.25">
      <c r="A24" s="64">
        <v>22</v>
      </c>
      <c r="B24" s="69" t="s">
        <v>103</v>
      </c>
      <c r="C24" s="59" t="s">
        <v>42</v>
      </c>
      <c r="D24" s="59" t="s">
        <v>19</v>
      </c>
      <c r="E24" s="101" t="s">
        <v>333</v>
      </c>
      <c r="F24" s="48" t="s">
        <v>53</v>
      </c>
      <c r="G24" s="55">
        <v>11</v>
      </c>
      <c r="H24" s="20">
        <v>31</v>
      </c>
      <c r="I24" s="20">
        <v>11</v>
      </c>
      <c r="J24" s="20">
        <v>15</v>
      </c>
      <c r="K24" s="18">
        <f t="shared" si="1"/>
        <v>57</v>
      </c>
      <c r="L24" s="20"/>
    </row>
    <row r="25" spans="1:12" ht="38.1" customHeight="1" x14ac:dyDescent="0.25">
      <c r="A25" s="64">
        <v>23</v>
      </c>
      <c r="B25" s="11" t="s">
        <v>208</v>
      </c>
      <c r="C25" s="11" t="s">
        <v>147</v>
      </c>
      <c r="D25" s="11" t="s">
        <v>209</v>
      </c>
      <c r="E25" s="11" t="s">
        <v>205</v>
      </c>
      <c r="F25" s="44" t="s">
        <v>204</v>
      </c>
      <c r="G25" s="58">
        <v>11</v>
      </c>
      <c r="H25" s="19">
        <v>34</v>
      </c>
      <c r="I25" s="20">
        <v>10</v>
      </c>
      <c r="J25" s="20">
        <v>10</v>
      </c>
      <c r="K25" s="18">
        <f t="shared" si="1"/>
        <v>54</v>
      </c>
      <c r="L25" s="20"/>
    </row>
    <row r="26" spans="1:12" ht="38.1" customHeight="1" x14ac:dyDescent="0.25">
      <c r="A26" s="64">
        <v>24</v>
      </c>
      <c r="B26" s="11" t="s">
        <v>289</v>
      </c>
      <c r="C26" s="11" t="s">
        <v>120</v>
      </c>
      <c r="D26" s="11" t="s">
        <v>19</v>
      </c>
      <c r="E26" s="11" t="s">
        <v>218</v>
      </c>
      <c r="F26" s="49" t="s">
        <v>288</v>
      </c>
      <c r="G26" s="57">
        <v>11</v>
      </c>
      <c r="H26" s="18">
        <v>27</v>
      </c>
      <c r="I26" s="20">
        <v>14</v>
      </c>
      <c r="J26" s="20">
        <v>12</v>
      </c>
      <c r="K26" s="18">
        <f t="shared" si="1"/>
        <v>53</v>
      </c>
      <c r="L26" s="20"/>
    </row>
    <row r="27" spans="1:12" ht="38.1" customHeight="1" x14ac:dyDescent="0.25">
      <c r="A27" s="64">
        <v>25</v>
      </c>
      <c r="B27" s="10" t="s">
        <v>297</v>
      </c>
      <c r="C27" s="10" t="s">
        <v>237</v>
      </c>
      <c r="D27" s="10" t="s">
        <v>298</v>
      </c>
      <c r="E27" s="102" t="s">
        <v>364</v>
      </c>
      <c r="F27" s="49" t="s">
        <v>288</v>
      </c>
      <c r="G27" s="57">
        <v>11</v>
      </c>
      <c r="H27" s="20">
        <v>26</v>
      </c>
      <c r="I27" s="20">
        <v>13</v>
      </c>
      <c r="J27" s="20">
        <v>14</v>
      </c>
      <c r="K27" s="18">
        <f t="shared" si="1"/>
        <v>53</v>
      </c>
      <c r="L27" s="20"/>
    </row>
    <row r="28" spans="1:12" ht="38.1" customHeight="1" x14ac:dyDescent="0.25">
      <c r="A28" s="64">
        <v>26</v>
      </c>
      <c r="B28" s="56" t="s">
        <v>295</v>
      </c>
      <c r="C28" s="56" t="s">
        <v>30</v>
      </c>
      <c r="D28" s="56" t="s">
        <v>14</v>
      </c>
      <c r="E28" s="10" t="s">
        <v>251</v>
      </c>
      <c r="F28" s="49" t="s">
        <v>288</v>
      </c>
      <c r="G28" s="57">
        <v>11</v>
      </c>
      <c r="H28" s="20">
        <v>29</v>
      </c>
      <c r="I28" s="20">
        <v>13</v>
      </c>
      <c r="J28" s="20">
        <v>11</v>
      </c>
      <c r="K28" s="18">
        <f t="shared" si="1"/>
        <v>53</v>
      </c>
      <c r="L28" s="20"/>
    </row>
    <row r="29" spans="1:12" ht="38.1" customHeight="1" x14ac:dyDescent="0.25">
      <c r="A29" s="64">
        <v>27</v>
      </c>
      <c r="B29" s="56" t="s">
        <v>290</v>
      </c>
      <c r="C29" s="56" t="s">
        <v>130</v>
      </c>
      <c r="D29" s="56" t="s">
        <v>6</v>
      </c>
      <c r="E29" s="97" t="s">
        <v>234</v>
      </c>
      <c r="F29" s="49" t="s">
        <v>288</v>
      </c>
      <c r="G29" s="57">
        <v>11</v>
      </c>
      <c r="H29" s="20">
        <v>29</v>
      </c>
      <c r="I29" s="20">
        <v>10</v>
      </c>
      <c r="J29" s="20">
        <v>11</v>
      </c>
      <c r="K29" s="18">
        <f t="shared" si="1"/>
        <v>50</v>
      </c>
      <c r="L29" s="20"/>
    </row>
    <row r="30" spans="1:12" ht="38.1" customHeight="1" x14ac:dyDescent="0.25">
      <c r="A30" s="64">
        <v>28</v>
      </c>
      <c r="B30" s="11" t="s">
        <v>201</v>
      </c>
      <c r="C30" s="11" t="s">
        <v>202</v>
      </c>
      <c r="D30" s="11" t="s">
        <v>28</v>
      </c>
      <c r="E30" s="11" t="s">
        <v>199</v>
      </c>
      <c r="F30" s="44" t="s">
        <v>55</v>
      </c>
      <c r="G30" s="58">
        <v>11</v>
      </c>
      <c r="H30" s="20">
        <v>25</v>
      </c>
      <c r="I30" s="20">
        <v>11</v>
      </c>
      <c r="J30" s="20">
        <v>12</v>
      </c>
      <c r="K30" s="18">
        <f t="shared" si="1"/>
        <v>48</v>
      </c>
      <c r="L30" s="20"/>
    </row>
    <row r="31" spans="1:12" ht="38.1" customHeight="1" x14ac:dyDescent="0.25">
      <c r="A31" s="64">
        <v>29</v>
      </c>
      <c r="B31" s="11" t="s">
        <v>301</v>
      </c>
      <c r="C31" s="11" t="s">
        <v>302</v>
      </c>
      <c r="D31" s="11" t="s">
        <v>180</v>
      </c>
      <c r="E31" s="11" t="s">
        <v>303</v>
      </c>
      <c r="F31" s="49" t="s">
        <v>288</v>
      </c>
      <c r="G31" s="57">
        <v>11</v>
      </c>
      <c r="H31" s="18">
        <v>23</v>
      </c>
      <c r="I31" s="20">
        <v>14</v>
      </c>
      <c r="J31" s="20">
        <v>9</v>
      </c>
      <c r="K31" s="18">
        <f t="shared" si="1"/>
        <v>46</v>
      </c>
      <c r="L31" s="20"/>
    </row>
    <row r="32" spans="1:12" ht="38.1" customHeight="1" x14ac:dyDescent="0.25">
      <c r="A32" s="64">
        <v>30</v>
      </c>
      <c r="B32" s="56" t="s">
        <v>287</v>
      </c>
      <c r="C32" s="56" t="s">
        <v>123</v>
      </c>
      <c r="D32" s="56" t="s">
        <v>22</v>
      </c>
      <c r="E32" s="10" t="s">
        <v>251</v>
      </c>
      <c r="F32" s="49" t="s">
        <v>288</v>
      </c>
      <c r="G32" s="57">
        <v>11</v>
      </c>
      <c r="H32" s="18">
        <v>22</v>
      </c>
      <c r="I32" s="20">
        <v>11</v>
      </c>
      <c r="J32" s="20">
        <v>11</v>
      </c>
      <c r="K32" s="18">
        <f t="shared" si="1"/>
        <v>44</v>
      </c>
      <c r="L32" s="20"/>
    </row>
    <row r="33" spans="1:12" ht="38.1" customHeight="1" x14ac:dyDescent="0.25">
      <c r="A33" s="64">
        <v>31</v>
      </c>
      <c r="B33" s="11" t="s">
        <v>151</v>
      </c>
      <c r="C33" s="11" t="s">
        <v>152</v>
      </c>
      <c r="D33" s="11" t="s">
        <v>59</v>
      </c>
      <c r="E33" s="11" t="s">
        <v>149</v>
      </c>
      <c r="F33" s="44" t="s">
        <v>91</v>
      </c>
      <c r="G33" s="58">
        <v>11</v>
      </c>
      <c r="H33" s="19">
        <v>26</v>
      </c>
      <c r="I33" s="20">
        <v>8</v>
      </c>
      <c r="J33" s="20">
        <v>10</v>
      </c>
      <c r="K33" s="18">
        <f t="shared" si="1"/>
        <v>44</v>
      </c>
      <c r="L33" s="20"/>
    </row>
    <row r="34" spans="1:12" ht="38.1" customHeight="1" x14ac:dyDescent="0.25">
      <c r="A34" s="64">
        <v>32</v>
      </c>
      <c r="B34" s="10" t="s">
        <v>293</v>
      </c>
      <c r="C34" s="56" t="s">
        <v>68</v>
      </c>
      <c r="D34" s="56" t="s">
        <v>182</v>
      </c>
      <c r="E34" s="102" t="s">
        <v>364</v>
      </c>
      <c r="F34" s="49" t="s">
        <v>288</v>
      </c>
      <c r="G34" s="57">
        <v>11</v>
      </c>
      <c r="H34" s="18">
        <v>16</v>
      </c>
      <c r="I34" s="20">
        <v>12</v>
      </c>
      <c r="J34" s="20">
        <v>13</v>
      </c>
      <c r="K34" s="18">
        <f t="shared" si="1"/>
        <v>41</v>
      </c>
      <c r="L34" s="20"/>
    </row>
    <row r="35" spans="1:12" ht="38.1" customHeight="1" x14ac:dyDescent="0.25">
      <c r="A35" s="64">
        <v>33</v>
      </c>
      <c r="B35" s="11" t="s">
        <v>125</v>
      </c>
      <c r="C35" s="11" t="s">
        <v>50</v>
      </c>
      <c r="D35" s="11" t="s">
        <v>47</v>
      </c>
      <c r="E35" s="11" t="s">
        <v>121</v>
      </c>
      <c r="F35" s="44" t="s">
        <v>122</v>
      </c>
      <c r="G35" s="57">
        <v>11</v>
      </c>
      <c r="H35" s="20">
        <v>33</v>
      </c>
      <c r="I35" s="20">
        <v>7</v>
      </c>
      <c r="J35" s="20">
        <v>0</v>
      </c>
      <c r="K35" s="18">
        <f t="shared" si="1"/>
        <v>40</v>
      </c>
      <c r="L35" s="20"/>
    </row>
    <row r="36" spans="1:12" ht="38.1" customHeight="1" x14ac:dyDescent="0.25">
      <c r="A36" s="64">
        <v>34</v>
      </c>
      <c r="B36" s="14" t="s">
        <v>203</v>
      </c>
      <c r="C36" s="14" t="s">
        <v>107</v>
      </c>
      <c r="D36" s="14" t="s">
        <v>51</v>
      </c>
      <c r="E36" s="14" t="s">
        <v>218</v>
      </c>
      <c r="F36" s="52" t="s">
        <v>288</v>
      </c>
      <c r="G36" s="60">
        <v>11</v>
      </c>
      <c r="H36" s="20">
        <v>12</v>
      </c>
      <c r="I36" s="20">
        <v>12</v>
      </c>
      <c r="J36" s="20">
        <v>12</v>
      </c>
      <c r="K36" s="18">
        <f t="shared" si="1"/>
        <v>36</v>
      </c>
      <c r="L36" s="20"/>
    </row>
    <row r="37" spans="1:12" ht="38.1" customHeight="1" x14ac:dyDescent="0.25">
      <c r="A37" s="64">
        <v>35</v>
      </c>
      <c r="B37" s="11" t="s">
        <v>299</v>
      </c>
      <c r="C37" s="56" t="s">
        <v>24</v>
      </c>
      <c r="D37" s="56" t="s">
        <v>144</v>
      </c>
      <c r="E37" s="10" t="s">
        <v>218</v>
      </c>
      <c r="F37" s="49" t="s">
        <v>288</v>
      </c>
      <c r="G37" s="57">
        <v>11</v>
      </c>
      <c r="H37" s="20">
        <v>16</v>
      </c>
      <c r="I37" s="20">
        <v>10</v>
      </c>
      <c r="J37" s="20">
        <v>9</v>
      </c>
      <c r="K37" s="18">
        <f t="shared" si="1"/>
        <v>35</v>
      </c>
      <c r="L37" s="20"/>
    </row>
    <row r="38" spans="1:12" s="9" customFormat="1" ht="38.1" customHeight="1" x14ac:dyDescent="0.25">
      <c r="A38" s="64">
        <v>36</v>
      </c>
      <c r="B38" s="11" t="s">
        <v>174</v>
      </c>
      <c r="C38" s="61" t="s">
        <v>67</v>
      </c>
      <c r="D38" s="61" t="s">
        <v>175</v>
      </c>
      <c r="E38" s="15" t="s">
        <v>171</v>
      </c>
      <c r="F38" s="44" t="s">
        <v>168</v>
      </c>
      <c r="G38" s="62">
        <v>11</v>
      </c>
      <c r="H38" s="20">
        <v>11</v>
      </c>
      <c r="I38" s="19">
        <v>8</v>
      </c>
      <c r="J38" s="19">
        <v>14</v>
      </c>
      <c r="K38" s="18">
        <f t="shared" si="1"/>
        <v>33</v>
      </c>
      <c r="L38" s="19"/>
    </row>
    <row r="39" spans="1:12" s="9" customFormat="1" ht="38.1" customHeight="1" x14ac:dyDescent="0.25">
      <c r="A39" s="64">
        <v>37</v>
      </c>
      <c r="B39" s="47" t="s">
        <v>357</v>
      </c>
      <c r="C39" s="47" t="s">
        <v>8</v>
      </c>
      <c r="D39" s="47" t="s">
        <v>43</v>
      </c>
      <c r="E39" s="107" t="s">
        <v>358</v>
      </c>
      <c r="F39" s="50" t="s">
        <v>359</v>
      </c>
      <c r="G39" s="19">
        <v>11</v>
      </c>
      <c r="H39" s="19">
        <v>0</v>
      </c>
      <c r="I39" s="20">
        <v>11</v>
      </c>
      <c r="J39" s="20">
        <v>0</v>
      </c>
      <c r="K39" s="18">
        <f t="shared" si="1"/>
        <v>11</v>
      </c>
      <c r="L39" s="19"/>
    </row>
    <row r="40" spans="1:12" ht="20.100000000000001" customHeight="1" x14ac:dyDescent="0.25">
      <c r="B40" s="27"/>
      <c r="C40" s="28"/>
      <c r="D40" s="28"/>
      <c r="E40" s="29"/>
      <c r="F40" s="30"/>
      <c r="G40" s="31"/>
    </row>
    <row r="41" spans="1:12" s="21" customFormat="1" ht="24" customHeight="1" x14ac:dyDescent="0.25">
      <c r="A41" s="66"/>
      <c r="C41" s="108" t="s">
        <v>336</v>
      </c>
      <c r="D41" s="108"/>
      <c r="E41" s="22" t="s">
        <v>340</v>
      </c>
      <c r="F41" s="23" t="s">
        <v>337</v>
      </c>
      <c r="G41" s="22" t="s">
        <v>341</v>
      </c>
    </row>
    <row r="42" spans="1:12" s="21" customFormat="1" ht="24" customHeight="1" x14ac:dyDescent="0.25">
      <c r="A42" s="66"/>
      <c r="G42" s="22" t="s">
        <v>342</v>
      </c>
    </row>
    <row r="43" spans="1:12" s="21" customFormat="1" ht="24" customHeight="1" x14ac:dyDescent="0.25">
      <c r="A43" s="66"/>
      <c r="D43" s="23" t="s">
        <v>338</v>
      </c>
      <c r="E43" s="22" t="s">
        <v>339</v>
      </c>
      <c r="G43" s="22" t="s">
        <v>343</v>
      </c>
    </row>
    <row r="44" spans="1:12" ht="24" customHeight="1" x14ac:dyDescent="0.25">
      <c r="G44" s="24" t="s">
        <v>344</v>
      </c>
      <c r="H44" s="1"/>
    </row>
    <row r="45" spans="1:12" ht="24" customHeight="1" x14ac:dyDescent="0.25">
      <c r="G45" s="24" t="s">
        <v>345</v>
      </c>
      <c r="H45" s="1"/>
    </row>
    <row r="46" spans="1:12" ht="24" customHeight="1" x14ac:dyDescent="0.25">
      <c r="E46" s="3"/>
      <c r="G46" s="24" t="s">
        <v>346</v>
      </c>
      <c r="H46" s="1"/>
    </row>
    <row r="47" spans="1:12" ht="24" customHeight="1" x14ac:dyDescent="0.25">
      <c r="G47" s="24" t="s">
        <v>347</v>
      </c>
      <c r="H47" s="1"/>
    </row>
    <row r="48" spans="1:12" ht="24" customHeight="1" x14ac:dyDescent="0.25">
      <c r="G48" s="24" t="s">
        <v>348</v>
      </c>
      <c r="H48" s="1"/>
    </row>
    <row r="49" spans="7:8" ht="24" customHeight="1" x14ac:dyDescent="0.25">
      <c r="G49" s="24" t="s">
        <v>349</v>
      </c>
      <c r="H49" s="1"/>
    </row>
    <row r="50" spans="7:8" ht="24" customHeight="1" x14ac:dyDescent="0.25">
      <c r="G50" s="24" t="s">
        <v>350</v>
      </c>
      <c r="H50" s="1"/>
    </row>
    <row r="51" spans="7:8" ht="24" customHeight="1" x14ac:dyDescent="0.25">
      <c r="G51" s="24" t="s">
        <v>351</v>
      </c>
      <c r="H51" s="1"/>
    </row>
  </sheetData>
  <sortState ref="A5:K40">
    <sortCondition descending="1" ref="K5:K40"/>
    <sortCondition ref="B5:B40"/>
  </sortState>
  <mergeCells count="2">
    <mergeCell ref="C41:D41"/>
    <mergeCell ref="A1:L1"/>
  </mergeCells>
  <dataValidations count="1">
    <dataValidation type="list" allowBlank="1" showInputMessage="1" showErrorMessage="1" sqref="D9">
      <formula1>sexList</formula1>
      <formula2>0</formula2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9 класс</vt:lpstr>
      <vt:lpstr>10 класс</vt:lpstr>
      <vt:lpstr>11 класс</vt:lpstr>
      <vt:lpstr>'10 класс'!Область_печати</vt:lpstr>
      <vt:lpstr>'11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Принтер</cp:lastModifiedBy>
  <cp:lastPrinted>2021-02-08T14:30:09Z</cp:lastPrinted>
  <dcterms:created xsi:type="dcterms:W3CDTF">2015-10-17T09:39:31Z</dcterms:created>
  <dcterms:modified xsi:type="dcterms:W3CDTF">2021-02-16T10:59:38Z</dcterms:modified>
</cp:coreProperties>
</file>