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E8590EDE-2208-4DBD-AB9B-B992625B00E7}" xr6:coauthVersionLast="46" xr6:coauthVersionMax="46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6" i="1" l="1"/>
  <c r="N17" i="1"/>
  <c r="N18" i="1"/>
  <c r="N19" i="1"/>
  <c r="N22" i="1"/>
  <c r="N23" i="1"/>
  <c r="N24" i="1"/>
  <c r="N25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13" i="1"/>
</calcChain>
</file>

<file path=xl/sharedStrings.xml><?xml version="1.0" encoding="utf-8"?>
<sst xmlns="http://schemas.openxmlformats.org/spreadsheetml/2006/main" count="190" uniqueCount="86">
  <si>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</si>
  <si>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</si>
  <si>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</si>
  <si>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</si>
  <si>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</si>
  <si>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</si>
  <si>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</si>
  <si>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</si>
  <si>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</si>
  <si>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</si>
  <si>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</si>
  <si>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</si>
  <si>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</si>
  <si>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</si>
  <si>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</si>
  <si>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</si>
  <si>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</si>
  <si>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</si>
  <si>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</si>
  <si>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</si>
  <si>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</si>
  <si>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</si>
  <si>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</si>
  <si>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</si>
  <si>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</si>
  <si>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</si>
  <si>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</si>
  <si>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</si>
  <si>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</si>
  <si>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</si>
  <si>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</si>
  <si>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</si>
  <si>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</si>
  <si>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</si>
  <si>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</si>
  <si>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</si>
  <si>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</si>
  <si>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</si>
  <si>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</si>
  <si>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</si>
  <si>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</si>
  <si>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</si>
  <si>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</si>
  <si>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</si>
  <si>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</si>
  <si>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</si>
  <si>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</si>
  <si>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</si>
  <si>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</si>
  <si>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</si>
  <si>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</si>
  <si>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</si>
  <si>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</si>
  <si>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</si>
  <si>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</si>
  <si>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</si>
  <si>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</si>
  <si>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</si>
  <si>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</si>
  <si>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</si>
  <si>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</si>
  <si>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</si>
  <si>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</si>
  <si>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</si>
  <si>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</si>
  <si>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</si>
  <si>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</si>
  <si>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</si>
  <si>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</si>
  <si>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</si>
  <si>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2022757613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</si>
  <si>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</si>
  <si>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</si>
  <si>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</si>
  <si>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</si>
  <si>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</si>
  <si>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</si>
  <si>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</si>
  <si>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</si>
  <si>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Приложение 1</t>
  </si>
  <si>
    <t>городского поселения Чамзинка</t>
  </si>
  <si>
    <t xml:space="preserve">  к Решению 53 очередной сессии Совета депутатов</t>
  </si>
  <si>
    <t>№174 от    26.01.2021 г</t>
  </si>
  <si>
    <t>"Об исполнении бюджета городского_x000D_
поселения Чамзинка за  2020 год"</t>
  </si>
  <si>
    <t>% исполнения</t>
  </si>
  <si>
    <t>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</si>
</sst>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4" x14ac:knownFonts="1">
    <font>
      <sz val="8"/>
      <name val="Arial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20" xfId="0" applyFill="1" applyBorder="1" applyAlignment="1">
      <alignment horizontal="left"/>
    </xf>
    <xf numFmtId="164" fontId="0" fillId="0" borderId="10" xfId="0" applyNumberForma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2" fillId="0" borderId="12" xfId="0" applyFont="1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0" fontId="0" fillId="0" borderId="18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166" fontId="0" fillId="0" borderId="15" xfId="0" applyNumberFormat="1" applyFill="1" applyBorder="1" applyAlignment="1">
      <alignment horizontal="right" vertical="top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0" borderId="15" xfId="0" applyFill="1" applyBorder="1" applyAlignment="1">
      <alignment horizontal="left" vertical="top" wrapText="1" indent="2"/>
    </xf>
    <xf numFmtId="0" fontId="0" fillId="0" borderId="17" xfId="0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2" xfId="0" applyFill="1" applyBorder="1" applyAlignment="1">
      <alignment horizontal="left" vertical="top"/>
    </xf>
    <xf numFmtId="0" fontId="1" fillId="0" borderId="5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46"/>
  <sheetViews>
    <sheetView tabSelected="1" workbookViewId="0">
      <selection activeCell="F14" sqref="F14:I1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1640625" style="1" customWidth="1"/>
    <col min="13" max="13" width="16" style="1" customWidth="1"/>
    <col min="14" max="14" width="14.33203125" style="1" customWidth="1"/>
    <col min="15" max="16" width="18.5" style="1" customWidth="1"/>
  </cols>
  <sheetData>
    <row r="1" spans="1:16" ht="11.45" customHeight="1" x14ac:dyDescent="0.2">
      <c r="L1" s="1" t="s">
        <v>79</v>
      </c>
    </row>
    <row r="2" spans="1:16" ht="11.45" customHeight="1" x14ac:dyDescent="0.2">
      <c r="L2" s="24" t="s">
        <v>81</v>
      </c>
    </row>
    <row r="3" spans="1:16" ht="11.45" customHeight="1" x14ac:dyDescent="0.2">
      <c r="L3" s="1" t="s">
        <v>80</v>
      </c>
    </row>
    <row r="4" spans="1:16" ht="11.45" customHeight="1" x14ac:dyDescent="0.2">
      <c r="L4" s="24" t="s">
        <v>82</v>
      </c>
    </row>
    <row r="5" spans="1:16" ht="25.5" customHeight="1" x14ac:dyDescent="0.2">
      <c r="L5" s="47" t="s">
        <v>83</v>
      </c>
      <c r="M5" s="48"/>
      <c r="N5" s="48"/>
    </row>
    <row r="6" spans="1:16" ht="25.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6"/>
      <c r="M6" s="27"/>
      <c r="N6" s="27"/>
      <c r="O6" s="27"/>
      <c r="P6" s="27"/>
    </row>
    <row r="7" spans="1:16" ht="11.45" customHeight="1" x14ac:dyDescent="0.2">
      <c r="M7" s="1" t="s">
        <v>85</v>
      </c>
    </row>
    <row r="8" spans="1:16" ht="11.1" customHeight="1" x14ac:dyDescent="0.2">
      <c r="A8" s="28" t="s">
        <v>2</v>
      </c>
      <c r="B8" s="28"/>
      <c r="C8" s="28"/>
      <c r="D8" s="32" t="s">
        <v>3</v>
      </c>
      <c r="E8" s="34" t="s">
        <v>4</v>
      </c>
      <c r="F8" s="34"/>
      <c r="G8" s="34"/>
      <c r="H8" s="34"/>
      <c r="I8" s="34"/>
      <c r="J8" s="34"/>
      <c r="K8" s="34"/>
      <c r="L8" s="32" t="s">
        <v>5</v>
      </c>
      <c r="M8" s="2" t="s">
        <v>6</v>
      </c>
      <c r="N8" s="45" t="s">
        <v>84</v>
      </c>
    </row>
    <row r="9" spans="1:16" ht="21.95" customHeight="1" x14ac:dyDescent="0.2">
      <c r="A9" s="29"/>
      <c r="B9" s="30"/>
      <c r="C9" s="31"/>
      <c r="D9" s="33"/>
      <c r="E9" s="35"/>
      <c r="F9" s="36"/>
      <c r="G9" s="36"/>
      <c r="H9" s="36"/>
      <c r="I9" s="36"/>
      <c r="J9" s="36"/>
      <c r="K9" s="36"/>
      <c r="L9" s="33"/>
      <c r="M9" s="3" t="s">
        <v>7</v>
      </c>
      <c r="N9" s="46"/>
    </row>
    <row r="10" spans="1:16" ht="11.1" customHeight="1" thickBot="1" x14ac:dyDescent="0.25">
      <c r="A10" s="37">
        <v>1</v>
      </c>
      <c r="B10" s="37"/>
      <c r="C10" s="37"/>
      <c r="D10" s="4">
        <v>2</v>
      </c>
      <c r="E10" s="38">
        <v>3</v>
      </c>
      <c r="F10" s="38"/>
      <c r="G10" s="38"/>
      <c r="H10" s="38"/>
      <c r="I10" s="38"/>
      <c r="J10" s="38"/>
      <c r="K10" s="38"/>
      <c r="L10" s="4">
        <v>4</v>
      </c>
      <c r="M10" s="4">
        <v>5</v>
      </c>
      <c r="N10" s="4">
        <v>6</v>
      </c>
    </row>
    <row r="11" spans="1:16" s="5" customFormat="1" ht="12" customHeight="1" x14ac:dyDescent="0.2">
      <c r="A11" s="41" t="s">
        <v>8</v>
      </c>
      <c r="B11" s="41"/>
      <c r="C11" s="41"/>
      <c r="D11" s="7">
        <v>10</v>
      </c>
      <c r="E11" s="42" t="s">
        <v>9</v>
      </c>
      <c r="F11" s="42"/>
      <c r="G11" s="42"/>
      <c r="H11" s="42"/>
      <c r="I11" s="42"/>
      <c r="J11" s="42"/>
      <c r="K11" s="42"/>
      <c r="L11" s="8">
        <v>57387776.060000002</v>
      </c>
      <c r="M11" s="8">
        <v>59070355.5</v>
      </c>
      <c r="N11" s="9" t="s">
        <v>9</v>
      </c>
    </row>
    <row r="12" spans="1:16" s="1" customFormat="1" ht="11.1" customHeight="1" x14ac:dyDescent="0.2">
      <c r="A12" s="43" t="s">
        <v>10</v>
      </c>
      <c r="B12" s="43"/>
      <c r="C12" s="43"/>
      <c r="D12" s="10"/>
      <c r="E12" s="11"/>
      <c r="F12" s="44"/>
      <c r="G12" s="44"/>
      <c r="H12" s="44"/>
      <c r="I12" s="44"/>
      <c r="J12" s="12"/>
      <c r="K12" s="13"/>
      <c r="L12" s="14"/>
      <c r="M12" s="14"/>
      <c r="N12" s="15"/>
    </row>
    <row r="13" spans="1:16" s="5" customFormat="1" ht="132.94999999999999" customHeight="1" outlineLevel="1" x14ac:dyDescent="0.2">
      <c r="A13" s="39" t="s">
        <v>11</v>
      </c>
      <c r="B13" s="39"/>
      <c r="C13" s="39"/>
      <c r="D13" s="16"/>
      <c r="E13" s="17" t="s">
        <v>1</v>
      </c>
      <c r="F13" s="40" t="s">
        <v>12</v>
      </c>
      <c r="G13" s="40"/>
      <c r="H13" s="40"/>
      <c r="I13" s="40"/>
      <c r="J13" s="18" t="s">
        <v>13</v>
      </c>
      <c r="K13" s="19" t="s">
        <v>14</v>
      </c>
      <c r="L13" s="20">
        <v>12683100</v>
      </c>
      <c r="M13" s="20">
        <v>14664633.91</v>
      </c>
      <c r="N13" s="25">
        <f>M13/L13*100</f>
        <v>115.62341943215775</v>
      </c>
    </row>
    <row r="14" spans="1:16" s="5" customFormat="1" ht="99.95" customHeight="1" outlineLevel="1" x14ac:dyDescent="0.2">
      <c r="A14" s="39" t="s">
        <v>16</v>
      </c>
      <c r="B14" s="39"/>
      <c r="C14" s="39"/>
      <c r="D14" s="16"/>
      <c r="E14" s="17" t="s">
        <v>1</v>
      </c>
      <c r="F14" s="40" t="s">
        <v>12</v>
      </c>
      <c r="G14" s="40"/>
      <c r="H14" s="40"/>
      <c r="I14" s="40"/>
      <c r="J14" s="18" t="s">
        <v>17</v>
      </c>
      <c r="K14" s="19" t="s">
        <v>14</v>
      </c>
      <c r="L14" s="21" t="s">
        <v>15</v>
      </c>
      <c r="M14" s="20">
        <v>-99132.09</v>
      </c>
      <c r="N14" s="25"/>
    </row>
    <row r="15" spans="1:16" s="5" customFormat="1" ht="132.94999999999999" customHeight="1" outlineLevel="1" x14ac:dyDescent="0.2">
      <c r="A15" s="39" t="s">
        <v>18</v>
      </c>
      <c r="B15" s="39"/>
      <c r="C15" s="39"/>
      <c r="D15" s="16"/>
      <c r="E15" s="17" t="s">
        <v>1</v>
      </c>
      <c r="F15" s="40" t="s">
        <v>12</v>
      </c>
      <c r="G15" s="40"/>
      <c r="H15" s="40"/>
      <c r="I15" s="40"/>
      <c r="J15" s="18" t="s">
        <v>19</v>
      </c>
      <c r="K15" s="19" t="s">
        <v>14</v>
      </c>
      <c r="L15" s="21" t="s">
        <v>15</v>
      </c>
      <c r="M15" s="20">
        <v>50558.73</v>
      </c>
      <c r="N15" s="25"/>
    </row>
    <row r="16" spans="1:16" s="5" customFormat="1" ht="177" customHeight="1" outlineLevel="1" x14ac:dyDescent="0.2">
      <c r="A16" s="39" t="s">
        <v>20</v>
      </c>
      <c r="B16" s="39"/>
      <c r="C16" s="39"/>
      <c r="D16" s="16"/>
      <c r="E16" s="17" t="s">
        <v>1</v>
      </c>
      <c r="F16" s="40" t="s">
        <v>21</v>
      </c>
      <c r="G16" s="40"/>
      <c r="H16" s="40"/>
      <c r="I16" s="40"/>
      <c r="J16" s="18" t="s">
        <v>13</v>
      </c>
      <c r="K16" s="19" t="s">
        <v>14</v>
      </c>
      <c r="L16" s="20">
        <v>11300</v>
      </c>
      <c r="M16" s="20">
        <v>74502.559999999998</v>
      </c>
      <c r="N16" s="25">
        <f t="shared" ref="N16:N45" si="0">M16/L16*100</f>
        <v>659.31469026548677</v>
      </c>
    </row>
    <row r="17" spans="1:14" s="5" customFormat="1" ht="155.1" customHeight="1" outlineLevel="1" x14ac:dyDescent="0.2">
      <c r="A17" s="39" t="s">
        <v>22</v>
      </c>
      <c r="B17" s="39"/>
      <c r="C17" s="39"/>
      <c r="D17" s="16"/>
      <c r="E17" s="17" t="s">
        <v>1</v>
      </c>
      <c r="F17" s="40" t="s">
        <v>21</v>
      </c>
      <c r="G17" s="40"/>
      <c r="H17" s="40"/>
      <c r="I17" s="40"/>
      <c r="J17" s="18" t="s">
        <v>17</v>
      </c>
      <c r="K17" s="19" t="s">
        <v>14</v>
      </c>
      <c r="L17" s="21" t="s">
        <v>15</v>
      </c>
      <c r="M17" s="22">
        <v>2.63</v>
      </c>
      <c r="N17" s="25" t="e">
        <f t="shared" si="0"/>
        <v>#VALUE!</v>
      </c>
    </row>
    <row r="18" spans="1:14" s="5" customFormat="1" ht="188.1" customHeight="1" outlineLevel="1" x14ac:dyDescent="0.2">
      <c r="A18" s="39" t="s">
        <v>23</v>
      </c>
      <c r="B18" s="39"/>
      <c r="C18" s="39"/>
      <c r="D18" s="16"/>
      <c r="E18" s="17" t="s">
        <v>1</v>
      </c>
      <c r="F18" s="40" t="s">
        <v>21</v>
      </c>
      <c r="G18" s="40"/>
      <c r="H18" s="40"/>
      <c r="I18" s="40"/>
      <c r="J18" s="18" t="s">
        <v>19</v>
      </c>
      <c r="K18" s="19" t="s">
        <v>14</v>
      </c>
      <c r="L18" s="21" t="s">
        <v>15</v>
      </c>
      <c r="M18" s="22">
        <v>200</v>
      </c>
      <c r="N18" s="25" t="e">
        <f t="shared" si="0"/>
        <v>#VALUE!</v>
      </c>
    </row>
    <row r="19" spans="1:14" s="5" customFormat="1" ht="89.1" customHeight="1" outlineLevel="1" x14ac:dyDescent="0.2">
      <c r="A19" s="39" t="s">
        <v>24</v>
      </c>
      <c r="B19" s="39"/>
      <c r="C19" s="39"/>
      <c r="D19" s="16"/>
      <c r="E19" s="17" t="s">
        <v>1</v>
      </c>
      <c r="F19" s="40" t="s">
        <v>25</v>
      </c>
      <c r="G19" s="40"/>
      <c r="H19" s="40"/>
      <c r="I19" s="40"/>
      <c r="J19" s="18" t="s">
        <v>13</v>
      </c>
      <c r="K19" s="19" t="s">
        <v>14</v>
      </c>
      <c r="L19" s="20">
        <v>26700</v>
      </c>
      <c r="M19" s="20">
        <v>38767.11</v>
      </c>
      <c r="N19" s="25">
        <f t="shared" si="0"/>
        <v>145.19516853932583</v>
      </c>
    </row>
    <row r="20" spans="1:14" s="5" customFormat="1" ht="66.95" customHeight="1" outlineLevel="1" x14ac:dyDescent="0.2">
      <c r="A20" s="39" t="s">
        <v>26</v>
      </c>
      <c r="B20" s="39"/>
      <c r="C20" s="39"/>
      <c r="D20" s="16"/>
      <c r="E20" s="17" t="s">
        <v>1</v>
      </c>
      <c r="F20" s="40" t="s">
        <v>25</v>
      </c>
      <c r="G20" s="40"/>
      <c r="H20" s="40"/>
      <c r="I20" s="40"/>
      <c r="J20" s="18" t="s">
        <v>17</v>
      </c>
      <c r="K20" s="19" t="s">
        <v>14</v>
      </c>
      <c r="L20" s="21" t="s">
        <v>15</v>
      </c>
      <c r="M20" s="20">
        <v>1353.13</v>
      </c>
      <c r="N20" s="25"/>
    </row>
    <row r="21" spans="1:14" s="5" customFormat="1" ht="99.95" customHeight="1" outlineLevel="1" x14ac:dyDescent="0.2">
      <c r="A21" s="39" t="s">
        <v>27</v>
      </c>
      <c r="B21" s="39"/>
      <c r="C21" s="39"/>
      <c r="D21" s="16"/>
      <c r="E21" s="17" t="s">
        <v>1</v>
      </c>
      <c r="F21" s="40" t="s">
        <v>25</v>
      </c>
      <c r="G21" s="40"/>
      <c r="H21" s="40"/>
      <c r="I21" s="40"/>
      <c r="J21" s="18" t="s">
        <v>19</v>
      </c>
      <c r="K21" s="19" t="s">
        <v>14</v>
      </c>
      <c r="L21" s="21" t="s">
        <v>15</v>
      </c>
      <c r="M21" s="22">
        <v>217.12</v>
      </c>
      <c r="N21" s="25"/>
    </row>
    <row r="22" spans="1:14" s="5" customFormat="1" ht="132.94999999999999" customHeight="1" outlineLevel="1" x14ac:dyDescent="0.2">
      <c r="A22" s="39" t="s">
        <v>28</v>
      </c>
      <c r="B22" s="39"/>
      <c r="C22" s="39"/>
      <c r="D22" s="16"/>
      <c r="E22" s="17" t="s">
        <v>1</v>
      </c>
      <c r="F22" s="40" t="s">
        <v>29</v>
      </c>
      <c r="G22" s="40"/>
      <c r="H22" s="40"/>
      <c r="I22" s="40"/>
      <c r="J22" s="18" t="s">
        <v>30</v>
      </c>
      <c r="K22" s="19" t="s">
        <v>14</v>
      </c>
      <c r="L22" s="20">
        <v>627100</v>
      </c>
      <c r="M22" s="20">
        <v>712097.78</v>
      </c>
      <c r="N22" s="25">
        <f t="shared" si="0"/>
        <v>113.55410301387339</v>
      </c>
    </row>
    <row r="23" spans="1:14" s="5" customFormat="1" ht="155.1" customHeight="1" outlineLevel="1" x14ac:dyDescent="0.2">
      <c r="A23" s="39" t="s">
        <v>31</v>
      </c>
      <c r="B23" s="39"/>
      <c r="C23" s="39"/>
      <c r="D23" s="16"/>
      <c r="E23" s="17" t="s">
        <v>1</v>
      </c>
      <c r="F23" s="40" t="s">
        <v>32</v>
      </c>
      <c r="G23" s="40"/>
      <c r="H23" s="40"/>
      <c r="I23" s="40"/>
      <c r="J23" s="18" t="s">
        <v>30</v>
      </c>
      <c r="K23" s="19" t="s">
        <v>14</v>
      </c>
      <c r="L23" s="20">
        <v>5200</v>
      </c>
      <c r="M23" s="20">
        <v>5093.4399999999996</v>
      </c>
      <c r="N23" s="25">
        <f t="shared" si="0"/>
        <v>97.950769230769225</v>
      </c>
    </row>
    <row r="24" spans="1:14" s="5" customFormat="1" ht="132.94999999999999" customHeight="1" outlineLevel="1" x14ac:dyDescent="0.2">
      <c r="A24" s="39" t="s">
        <v>33</v>
      </c>
      <c r="B24" s="39"/>
      <c r="C24" s="39"/>
      <c r="D24" s="16"/>
      <c r="E24" s="17" t="s">
        <v>1</v>
      </c>
      <c r="F24" s="40" t="s">
        <v>34</v>
      </c>
      <c r="G24" s="40"/>
      <c r="H24" s="40"/>
      <c r="I24" s="40"/>
      <c r="J24" s="18" t="s">
        <v>30</v>
      </c>
      <c r="K24" s="19" t="s">
        <v>14</v>
      </c>
      <c r="L24" s="20">
        <v>1211100</v>
      </c>
      <c r="M24" s="20">
        <v>957971.58</v>
      </c>
      <c r="N24" s="25">
        <f t="shared" si="0"/>
        <v>79.0992965073074</v>
      </c>
    </row>
    <row r="25" spans="1:14" s="5" customFormat="1" ht="132.94999999999999" customHeight="1" outlineLevel="1" x14ac:dyDescent="0.2">
      <c r="A25" s="39" t="s">
        <v>35</v>
      </c>
      <c r="B25" s="39"/>
      <c r="C25" s="39"/>
      <c r="D25" s="16"/>
      <c r="E25" s="17" t="s">
        <v>1</v>
      </c>
      <c r="F25" s="40" t="s">
        <v>36</v>
      </c>
      <c r="G25" s="40"/>
      <c r="H25" s="40"/>
      <c r="I25" s="40"/>
      <c r="J25" s="18" t="s">
        <v>30</v>
      </c>
      <c r="K25" s="19" t="s">
        <v>14</v>
      </c>
      <c r="L25" s="20">
        <v>-115700</v>
      </c>
      <c r="M25" s="20">
        <v>-131278.38</v>
      </c>
      <c r="N25" s="25">
        <f t="shared" si="0"/>
        <v>113.46445980985307</v>
      </c>
    </row>
    <row r="26" spans="1:14" s="5" customFormat="1" ht="56.1" customHeight="1" outlineLevel="1" x14ac:dyDescent="0.2">
      <c r="A26" s="39" t="s">
        <v>37</v>
      </c>
      <c r="B26" s="39"/>
      <c r="C26" s="39"/>
      <c r="D26" s="16"/>
      <c r="E26" s="17" t="s">
        <v>1</v>
      </c>
      <c r="F26" s="40" t="s">
        <v>38</v>
      </c>
      <c r="G26" s="40"/>
      <c r="H26" s="40"/>
      <c r="I26" s="40"/>
      <c r="J26" s="18" t="s">
        <v>13</v>
      </c>
      <c r="K26" s="19" t="s">
        <v>14</v>
      </c>
      <c r="L26" s="21" t="s">
        <v>15</v>
      </c>
      <c r="M26" s="22">
        <v>30</v>
      </c>
      <c r="N26" s="25"/>
    </row>
    <row r="27" spans="1:14" s="5" customFormat="1" ht="89.1" customHeight="1" outlineLevel="1" x14ac:dyDescent="0.2">
      <c r="A27" s="39" t="s">
        <v>39</v>
      </c>
      <c r="B27" s="39"/>
      <c r="C27" s="39"/>
      <c r="D27" s="16"/>
      <c r="E27" s="17" t="s">
        <v>1</v>
      </c>
      <c r="F27" s="40" t="s">
        <v>40</v>
      </c>
      <c r="G27" s="40"/>
      <c r="H27" s="40"/>
      <c r="I27" s="40"/>
      <c r="J27" s="18" t="s">
        <v>13</v>
      </c>
      <c r="K27" s="19" t="s">
        <v>14</v>
      </c>
      <c r="L27" s="20">
        <v>1741400</v>
      </c>
      <c r="M27" s="20">
        <v>1972045.01</v>
      </c>
      <c r="N27" s="25">
        <f t="shared" si="0"/>
        <v>113.24480360629379</v>
      </c>
    </row>
    <row r="28" spans="1:14" s="5" customFormat="1" ht="66.95" customHeight="1" outlineLevel="1" x14ac:dyDescent="0.2">
      <c r="A28" s="39" t="s">
        <v>41</v>
      </c>
      <c r="B28" s="39"/>
      <c r="C28" s="39"/>
      <c r="D28" s="16"/>
      <c r="E28" s="17" t="s">
        <v>1</v>
      </c>
      <c r="F28" s="40" t="s">
        <v>40</v>
      </c>
      <c r="G28" s="40"/>
      <c r="H28" s="40"/>
      <c r="I28" s="40"/>
      <c r="J28" s="18" t="s">
        <v>17</v>
      </c>
      <c r="K28" s="19" t="s">
        <v>14</v>
      </c>
      <c r="L28" s="20">
        <v>242600</v>
      </c>
      <c r="M28" s="20">
        <v>16318.55</v>
      </c>
      <c r="N28" s="25">
        <f t="shared" si="0"/>
        <v>6.7265251442704042</v>
      </c>
    </row>
    <row r="29" spans="1:14" s="5" customFormat="1" ht="78" customHeight="1" outlineLevel="1" x14ac:dyDescent="0.2">
      <c r="A29" s="39" t="s">
        <v>42</v>
      </c>
      <c r="B29" s="39"/>
      <c r="C29" s="39"/>
      <c r="D29" s="16"/>
      <c r="E29" s="17" t="s">
        <v>1</v>
      </c>
      <c r="F29" s="40" t="s">
        <v>43</v>
      </c>
      <c r="G29" s="40"/>
      <c r="H29" s="40"/>
      <c r="I29" s="40"/>
      <c r="J29" s="18" t="s">
        <v>13</v>
      </c>
      <c r="K29" s="19" t="s">
        <v>14</v>
      </c>
      <c r="L29" s="20">
        <v>3461900</v>
      </c>
      <c r="M29" s="20">
        <v>3890202.87</v>
      </c>
      <c r="N29" s="25">
        <f t="shared" si="0"/>
        <v>112.37190184580722</v>
      </c>
    </row>
    <row r="30" spans="1:14" s="5" customFormat="1" ht="56.1" customHeight="1" outlineLevel="1" x14ac:dyDescent="0.2">
      <c r="A30" s="39" t="s">
        <v>44</v>
      </c>
      <c r="B30" s="39"/>
      <c r="C30" s="39"/>
      <c r="D30" s="16"/>
      <c r="E30" s="17" t="s">
        <v>1</v>
      </c>
      <c r="F30" s="40" t="s">
        <v>43</v>
      </c>
      <c r="G30" s="40"/>
      <c r="H30" s="40"/>
      <c r="I30" s="40"/>
      <c r="J30" s="18" t="s">
        <v>17</v>
      </c>
      <c r="K30" s="19" t="s">
        <v>14</v>
      </c>
      <c r="L30" s="20">
        <v>429700</v>
      </c>
      <c r="M30" s="20">
        <v>137311.67999999999</v>
      </c>
      <c r="N30" s="25">
        <f t="shared" si="0"/>
        <v>31.955243192925298</v>
      </c>
    </row>
    <row r="31" spans="1:14" s="5" customFormat="1" ht="78" customHeight="1" outlineLevel="1" x14ac:dyDescent="0.2">
      <c r="A31" s="39" t="s">
        <v>45</v>
      </c>
      <c r="B31" s="39"/>
      <c r="C31" s="39"/>
      <c r="D31" s="16"/>
      <c r="E31" s="17" t="s">
        <v>1</v>
      </c>
      <c r="F31" s="40" t="s">
        <v>46</v>
      </c>
      <c r="G31" s="40"/>
      <c r="H31" s="40"/>
      <c r="I31" s="40"/>
      <c r="J31" s="18" t="s">
        <v>13</v>
      </c>
      <c r="K31" s="19" t="s">
        <v>14</v>
      </c>
      <c r="L31" s="20">
        <v>1301100</v>
      </c>
      <c r="M31" s="20">
        <v>1500625.52</v>
      </c>
      <c r="N31" s="25">
        <f t="shared" si="0"/>
        <v>115.33514103450926</v>
      </c>
    </row>
    <row r="32" spans="1:14" s="5" customFormat="1" ht="56.1" customHeight="1" outlineLevel="1" x14ac:dyDescent="0.2">
      <c r="A32" s="39" t="s">
        <v>47</v>
      </c>
      <c r="B32" s="39"/>
      <c r="C32" s="39"/>
      <c r="D32" s="16"/>
      <c r="E32" s="17" t="s">
        <v>1</v>
      </c>
      <c r="F32" s="40" t="s">
        <v>46</v>
      </c>
      <c r="G32" s="40"/>
      <c r="H32" s="40"/>
      <c r="I32" s="40"/>
      <c r="J32" s="18" t="s">
        <v>17</v>
      </c>
      <c r="K32" s="19" t="s">
        <v>14</v>
      </c>
      <c r="L32" s="20">
        <v>335200</v>
      </c>
      <c r="M32" s="20">
        <v>11757.1</v>
      </c>
      <c r="N32" s="25">
        <f t="shared" si="0"/>
        <v>3.5074880668257755</v>
      </c>
    </row>
    <row r="33" spans="1:14" s="5" customFormat="1" ht="99.95" customHeight="1" outlineLevel="1" x14ac:dyDescent="0.2">
      <c r="A33" s="39" t="s">
        <v>48</v>
      </c>
      <c r="B33" s="39"/>
      <c r="C33" s="39"/>
      <c r="D33" s="16"/>
      <c r="E33" s="17" t="s">
        <v>1</v>
      </c>
      <c r="F33" s="40" t="s">
        <v>49</v>
      </c>
      <c r="G33" s="40"/>
      <c r="H33" s="40"/>
      <c r="I33" s="40"/>
      <c r="J33" s="18" t="s">
        <v>30</v>
      </c>
      <c r="K33" s="19" t="s">
        <v>50</v>
      </c>
      <c r="L33" s="20">
        <v>367300</v>
      </c>
      <c r="M33" s="20">
        <v>368977.99</v>
      </c>
      <c r="N33" s="25">
        <f t="shared" si="0"/>
        <v>100.45684454124692</v>
      </c>
    </row>
    <row r="34" spans="1:14" s="5" customFormat="1" ht="89.1" customHeight="1" outlineLevel="1" x14ac:dyDescent="0.2">
      <c r="A34" s="39" t="s">
        <v>51</v>
      </c>
      <c r="B34" s="39"/>
      <c r="C34" s="39"/>
      <c r="D34" s="16"/>
      <c r="E34" s="17" t="s">
        <v>1</v>
      </c>
      <c r="F34" s="40" t="s">
        <v>52</v>
      </c>
      <c r="G34" s="40"/>
      <c r="H34" s="40"/>
      <c r="I34" s="40"/>
      <c r="J34" s="18" t="s">
        <v>30</v>
      </c>
      <c r="K34" s="19" t="s">
        <v>50</v>
      </c>
      <c r="L34" s="20">
        <v>69600</v>
      </c>
      <c r="M34" s="20">
        <v>69681.86</v>
      </c>
      <c r="N34" s="25">
        <f t="shared" si="0"/>
        <v>100.11761494252873</v>
      </c>
    </row>
    <row r="35" spans="1:14" s="5" customFormat="1" ht="89.1" customHeight="1" outlineLevel="1" x14ac:dyDescent="0.2">
      <c r="A35" s="39" t="s">
        <v>53</v>
      </c>
      <c r="B35" s="39"/>
      <c r="C35" s="39"/>
      <c r="D35" s="16"/>
      <c r="E35" s="17" t="s">
        <v>1</v>
      </c>
      <c r="F35" s="40" t="s">
        <v>54</v>
      </c>
      <c r="G35" s="40"/>
      <c r="H35" s="40"/>
      <c r="I35" s="40"/>
      <c r="J35" s="18" t="s">
        <v>30</v>
      </c>
      <c r="K35" s="19" t="s">
        <v>50</v>
      </c>
      <c r="L35" s="20">
        <v>332600</v>
      </c>
      <c r="M35" s="20">
        <v>257327.72</v>
      </c>
      <c r="N35" s="25">
        <f t="shared" si="0"/>
        <v>77.368526758869521</v>
      </c>
    </row>
    <row r="36" spans="1:14" s="5" customFormat="1" ht="33" customHeight="1" outlineLevel="1" x14ac:dyDescent="0.2">
      <c r="A36" s="39" t="s">
        <v>55</v>
      </c>
      <c r="B36" s="39"/>
      <c r="C36" s="39"/>
      <c r="D36" s="16"/>
      <c r="E36" s="17" t="s">
        <v>1</v>
      </c>
      <c r="F36" s="40" t="s">
        <v>56</v>
      </c>
      <c r="G36" s="40"/>
      <c r="H36" s="40"/>
      <c r="I36" s="40"/>
      <c r="J36" s="18" t="s">
        <v>57</v>
      </c>
      <c r="K36" s="19" t="s">
        <v>58</v>
      </c>
      <c r="L36" s="20">
        <v>68000</v>
      </c>
      <c r="M36" s="20">
        <v>68009.72</v>
      </c>
      <c r="N36" s="25">
        <f t="shared" si="0"/>
        <v>100.01429411764707</v>
      </c>
    </row>
    <row r="37" spans="1:14" s="5" customFormat="1" ht="21.95" customHeight="1" outlineLevel="1" x14ac:dyDescent="0.2">
      <c r="A37" s="39" t="s">
        <v>59</v>
      </c>
      <c r="B37" s="39"/>
      <c r="C37" s="39"/>
      <c r="D37" s="16"/>
      <c r="E37" s="17" t="s">
        <v>1</v>
      </c>
      <c r="F37" s="40" t="s">
        <v>60</v>
      </c>
      <c r="G37" s="40"/>
      <c r="H37" s="40"/>
      <c r="I37" s="40"/>
      <c r="J37" s="18" t="s">
        <v>57</v>
      </c>
      <c r="K37" s="19" t="s">
        <v>58</v>
      </c>
      <c r="L37" s="20">
        <v>681800</v>
      </c>
      <c r="M37" s="20">
        <v>684812.02</v>
      </c>
      <c r="N37" s="25">
        <f t="shared" si="0"/>
        <v>100.44177471399239</v>
      </c>
    </row>
    <row r="38" spans="1:14" s="5" customFormat="1" ht="56.1" customHeight="1" outlineLevel="1" x14ac:dyDescent="0.2">
      <c r="A38" s="39" t="s">
        <v>61</v>
      </c>
      <c r="B38" s="39"/>
      <c r="C38" s="39"/>
      <c r="D38" s="16"/>
      <c r="E38" s="17" t="s">
        <v>1</v>
      </c>
      <c r="F38" s="40" t="s">
        <v>62</v>
      </c>
      <c r="G38" s="40"/>
      <c r="H38" s="40"/>
      <c r="I38" s="40"/>
      <c r="J38" s="18" t="s">
        <v>30</v>
      </c>
      <c r="K38" s="19" t="s">
        <v>63</v>
      </c>
      <c r="L38" s="20">
        <v>102500</v>
      </c>
      <c r="M38" s="20">
        <v>102506.48</v>
      </c>
      <c r="N38" s="25">
        <f t="shared" si="0"/>
        <v>100.0063219512195</v>
      </c>
    </row>
    <row r="39" spans="1:14" s="5" customFormat="1" ht="99.95" customHeight="1" outlineLevel="1" x14ac:dyDescent="0.2">
      <c r="A39" s="39" t="s">
        <v>64</v>
      </c>
      <c r="B39" s="39"/>
      <c r="C39" s="39"/>
      <c r="D39" s="16"/>
      <c r="E39" s="17" t="s">
        <v>1</v>
      </c>
      <c r="F39" s="40" t="s">
        <v>65</v>
      </c>
      <c r="G39" s="40"/>
      <c r="H39" s="40"/>
      <c r="I39" s="40"/>
      <c r="J39" s="18" t="s">
        <v>30</v>
      </c>
      <c r="K39" s="19" t="s">
        <v>66</v>
      </c>
      <c r="L39" s="20">
        <v>6900</v>
      </c>
      <c r="M39" s="20">
        <v>7600</v>
      </c>
      <c r="N39" s="25">
        <f t="shared" si="0"/>
        <v>110.14492753623189</v>
      </c>
    </row>
    <row r="40" spans="1:14" s="5" customFormat="1" ht="44.1" customHeight="1" outlineLevel="1" x14ac:dyDescent="0.2">
      <c r="A40" s="39" t="s">
        <v>67</v>
      </c>
      <c r="B40" s="39"/>
      <c r="C40" s="39"/>
      <c r="D40" s="16"/>
      <c r="E40" s="17" t="s">
        <v>1</v>
      </c>
      <c r="F40" s="40" t="s">
        <v>68</v>
      </c>
      <c r="G40" s="40"/>
      <c r="H40" s="40"/>
      <c r="I40" s="40"/>
      <c r="J40" s="18" t="s">
        <v>30</v>
      </c>
      <c r="K40" s="19" t="s">
        <v>69</v>
      </c>
      <c r="L40" s="20">
        <v>978400.93</v>
      </c>
      <c r="M40" s="20">
        <v>978400.93</v>
      </c>
      <c r="N40" s="25">
        <f t="shared" si="0"/>
        <v>100</v>
      </c>
    </row>
    <row r="41" spans="1:14" s="5" customFormat="1" ht="11.1" customHeight="1" outlineLevel="1" x14ac:dyDescent="0.2">
      <c r="A41" s="39"/>
      <c r="B41" s="39"/>
      <c r="C41" s="39"/>
      <c r="D41" s="16"/>
      <c r="E41" s="17" t="s">
        <v>1</v>
      </c>
      <c r="F41" s="40" t="s">
        <v>70</v>
      </c>
      <c r="G41" s="40"/>
      <c r="H41" s="40"/>
      <c r="I41" s="40"/>
      <c r="J41" s="18" t="s">
        <v>30</v>
      </c>
      <c r="K41" s="19" t="s">
        <v>69</v>
      </c>
      <c r="L41" s="20">
        <v>31937152.899999999</v>
      </c>
      <c r="M41" s="20">
        <v>31937152.899999999</v>
      </c>
      <c r="N41" s="25">
        <f t="shared" si="0"/>
        <v>100</v>
      </c>
    </row>
    <row r="42" spans="1:14" s="5" customFormat="1" ht="21.95" customHeight="1" outlineLevel="1" x14ac:dyDescent="0.2">
      <c r="A42" s="39" t="s">
        <v>71</v>
      </c>
      <c r="B42" s="39"/>
      <c r="C42" s="39"/>
      <c r="D42" s="16"/>
      <c r="E42" s="17" t="s">
        <v>1</v>
      </c>
      <c r="F42" s="40" t="s">
        <v>72</v>
      </c>
      <c r="G42" s="40"/>
      <c r="H42" s="40"/>
      <c r="I42" s="40"/>
      <c r="J42" s="18" t="s">
        <v>30</v>
      </c>
      <c r="K42" s="19" t="s">
        <v>69</v>
      </c>
      <c r="L42" s="20">
        <v>814772.23</v>
      </c>
      <c r="M42" s="20">
        <v>754907.63</v>
      </c>
      <c r="N42" s="25">
        <f t="shared" si="0"/>
        <v>92.652596910427349</v>
      </c>
    </row>
    <row r="43" spans="1:14" s="5" customFormat="1" ht="44.1" customHeight="1" outlineLevel="1" x14ac:dyDescent="0.2">
      <c r="A43" s="39" t="s">
        <v>73</v>
      </c>
      <c r="B43" s="39"/>
      <c r="C43" s="39"/>
      <c r="D43" s="16"/>
      <c r="E43" s="17" t="s">
        <v>1</v>
      </c>
      <c r="F43" s="40" t="s">
        <v>74</v>
      </c>
      <c r="G43" s="40"/>
      <c r="H43" s="40"/>
      <c r="I43" s="40"/>
      <c r="J43" s="18" t="s">
        <v>30</v>
      </c>
      <c r="K43" s="19" t="s">
        <v>69</v>
      </c>
      <c r="L43" s="20">
        <v>2600</v>
      </c>
      <c r="M43" s="23">
        <v>0</v>
      </c>
      <c r="N43" s="25">
        <f t="shared" si="0"/>
        <v>0</v>
      </c>
    </row>
    <row r="44" spans="1:14" s="5" customFormat="1" ht="33" customHeight="1" outlineLevel="1" x14ac:dyDescent="0.2">
      <c r="A44" s="39" t="s">
        <v>75</v>
      </c>
      <c r="B44" s="39"/>
      <c r="C44" s="39"/>
      <c r="D44" s="16"/>
      <c r="E44" s="17" t="s">
        <v>1</v>
      </c>
      <c r="F44" s="40" t="s">
        <v>76</v>
      </c>
      <c r="G44" s="40"/>
      <c r="H44" s="40"/>
      <c r="I44" s="40"/>
      <c r="J44" s="18" t="s">
        <v>30</v>
      </c>
      <c r="K44" s="19" t="s">
        <v>69</v>
      </c>
      <c r="L44" s="20">
        <v>27750</v>
      </c>
      <c r="M44" s="23">
        <v>0</v>
      </c>
      <c r="N44" s="25">
        <f t="shared" si="0"/>
        <v>0</v>
      </c>
    </row>
    <row r="45" spans="1:14" s="5" customFormat="1" ht="21.95" customHeight="1" outlineLevel="1" thickBot="1" x14ac:dyDescent="0.25">
      <c r="A45" s="39" t="s">
        <v>77</v>
      </c>
      <c r="B45" s="39"/>
      <c r="C45" s="39"/>
      <c r="D45" s="16"/>
      <c r="E45" s="17" t="s">
        <v>1</v>
      </c>
      <c r="F45" s="40" t="s">
        <v>78</v>
      </c>
      <c r="G45" s="40"/>
      <c r="H45" s="40"/>
      <c r="I45" s="40"/>
      <c r="J45" s="18" t="s">
        <v>30</v>
      </c>
      <c r="K45" s="19" t="s">
        <v>69</v>
      </c>
      <c r="L45" s="20">
        <v>37700</v>
      </c>
      <c r="M45" s="20">
        <v>37700</v>
      </c>
      <c r="N45" s="25">
        <f t="shared" si="0"/>
        <v>100</v>
      </c>
    </row>
    <row r="46" spans="1:14" s="1" customFormat="1" ht="11.1" customHeight="1" x14ac:dyDescent="0.2">
      <c r="A46" s="49" t="s">
        <v>0</v>
      </c>
      <c r="B46" s="49"/>
      <c r="C46" s="49"/>
      <c r="D46" s="6"/>
      <c r="E46" s="50"/>
      <c r="F46" s="50"/>
      <c r="G46" s="50"/>
      <c r="H46" s="50"/>
      <c r="I46" s="50"/>
      <c r="J46" s="50"/>
      <c r="K46" s="6"/>
      <c r="L46" s="6"/>
      <c r="M46" s="6"/>
      <c r="N46" s="6" t="s">
        <v>0</v>
      </c>
    </row>
  </sheetData>
  <mergeCells count="80">
    <mergeCell ref="A36:C36"/>
    <mergeCell ref="F36:I36"/>
    <mergeCell ref="A39:C39"/>
    <mergeCell ref="F39:I39"/>
    <mergeCell ref="N8:N9"/>
    <mergeCell ref="L5:N5"/>
    <mergeCell ref="A46:C46"/>
    <mergeCell ref="E46:J46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0:C40"/>
    <mergeCell ref="F40:I4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7:C37"/>
    <mergeCell ref="F37:I37"/>
    <mergeCell ref="A38:C38"/>
    <mergeCell ref="F38:I38"/>
    <mergeCell ref="A30:C30"/>
    <mergeCell ref="F30:I3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7:C17"/>
    <mergeCell ref="F17:I17"/>
    <mergeCell ref="A18:C18"/>
    <mergeCell ref="F18:I18"/>
    <mergeCell ref="A29:C29"/>
    <mergeCell ref="F29:I29"/>
    <mergeCell ref="A28:C28"/>
    <mergeCell ref="F28:I28"/>
    <mergeCell ref="A19:C19"/>
    <mergeCell ref="F19:I19"/>
    <mergeCell ref="A20:C20"/>
    <mergeCell ref="F20:I20"/>
    <mergeCell ref="A11:C11"/>
    <mergeCell ref="E11:K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8:C9"/>
    <mergeCell ref="D8:D9"/>
    <mergeCell ref="E8:K9"/>
    <mergeCell ref="L8:L9"/>
    <mergeCell ref="A10:C10"/>
    <mergeCell ref="E10:K1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2021-02-09T09:19:15Z</cp:lastPrinted>
  <dcterms:modified xsi:type="dcterms:W3CDTF">2021-02-09T09:32:33Z</dcterms:modified>
</cp:coreProperties>
</file>