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Медаево\"/>
    </mc:Choice>
  </mc:AlternateContent>
  <xr:revisionPtr revIDLastSave="0" documentId="13_ncr:1_{CFC3877E-0A6D-4847-8954-0C808C20FF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едаево" sheetId="8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8" l="1"/>
  <c r="O15" i="8"/>
  <c r="O16" i="8"/>
  <c r="O17" i="8"/>
  <c r="O18" i="8"/>
  <c r="O19" i="8"/>
  <c r="O13" i="8"/>
</calcChain>
</file>

<file path=xl/sharedStrings.xml><?xml version="1.0" encoding="utf-8"?>
<sst xmlns="http://schemas.openxmlformats.org/spreadsheetml/2006/main" count="132" uniqueCount="67">
  <si>
    <t>Номер реестровой записи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</si>
  <si>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</si>
  <si>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</si>
  <si>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</si>
  <si>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</si>
  <si>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</si>
  <si>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</si>
  <si>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</si>
  <si>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</si>
  <si>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</si>
  <si>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</si>
  <si>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</si>
  <si>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</si>
  <si>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</si>
  <si>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</si>
  <si>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</si>
  <si>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</si>
  <si>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</si>
  <si>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</si>
  <si>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</si>
  <si>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</si>
  <si>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</si>
  <si>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</si>
  <si>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</si>
  <si>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</si>
  <si>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</si>
  <si>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</si>
  <si>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</si>
  <si>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</si>
  <si>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</si>
  <si>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</si>
  <si>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</si>
  <si>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</si>
  <si>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</si>
  <si>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</si>
  <si>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</si>
  <si>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</si>
  <si>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</si>
  <si>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</si>
  <si>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</si>
  <si>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</si>
  <si>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</si>
  <si>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</si>
  <si>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</si>
  <si>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</si>
  <si>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</si>
  <si>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</si>
  <si>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</si>
  <si>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Медаевского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</si>
  <si>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</si>
  <si>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</si>
  <si>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</si>
  <si>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</si>
  <si>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</si>
  <si>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Наименование главного администратора доходов бюджета Медаевского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</si>
  <si>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</si>
  <si>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</si>
  <si>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</si>
  <si>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</si>
  <si>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</si>
  <si>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</si>
  <si>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</si>
  <si>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Реестр источников доходов бюджета Медаевского сельского поселения Чамзинского муниципального района Республики Мордовия на 2021-2023 годы</t>
  </si>
  <si>
    <t>150</t>
  </si>
  <si>
    <t>25</t>
  </si>
  <si>
    <t>576</t>
  </si>
  <si>
    <t>Субсидии бюджетам сельских поселений на обеспечение комплексного развития сельских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</si>
</sst>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_ ;[Red]\-#,##0.0\ 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26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8" fillId="2" borderId="1" xfId="4" applyFont="1" applyFill="1" applyBorder="1" applyAlignment="1">
      <alignment vertical="top" wrapText="1"/>
    </xf>
    <xf numFmtId="164" fontId="0" fillId="0" borderId="0" xfId="0" applyNumberFormat="1"/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20"/>
  <sheetViews>
    <sheetView tabSelected="1" topLeftCell="F7" zoomScale="90" zoomScaleNormal="90" workbookViewId="0">
      <selection activeCell="O8" sqref="O8:O12"/>
    </sheetView>
  </sheetViews>
  <sheetFormatPr defaultRowHeight="15" x14ac:dyDescent="0.25"/>
  <cols>
    <col min="3" max="3" width="9.7109375" customWidth="1"/>
    <col min="4" max="4" width="6.7109375" customWidth="1"/>
    <col min="5" max="5" width="7.7109375" customWidth="1"/>
    <col min="6" max="7" width="7.140625" customWidth="1"/>
    <col min="8" max="8" width="6" customWidth="1"/>
    <col min="9" max="9" width="8" customWidth="1"/>
    <col min="10" max="10" width="8.28515625" customWidth="1"/>
    <col min="11" max="11" width="60.42578125" customWidth="1"/>
    <col min="12" max="12" width="46.85546875" customWidth="1"/>
    <col min="13" max="13" width="14.7109375" customWidth="1"/>
    <col min="14" max="14" width="14.140625" customWidth="1"/>
    <col min="15" max="15" width="12.85546875" customWidth="1"/>
    <col min="16" max="16" width="12.7109375" customWidth="1"/>
    <col min="17" max="17" width="14.140625" customWidth="1"/>
    <col min="18" max="18" width="16.5703125" customWidth="1"/>
  </cols>
  <sheetData>
    <row r="1" spans="1:24" x14ac:dyDescent="0.25"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3"/>
      <c r="R1" s="3"/>
    </row>
    <row r="2" spans="1:24" x14ac:dyDescent="0.25">
      <c r="C2" s="3"/>
      <c r="D2" s="3"/>
      <c r="E2" s="3"/>
      <c r="F2" s="3"/>
      <c r="G2" s="3"/>
      <c r="H2" s="3"/>
      <c r="I2" s="3"/>
      <c r="J2" s="3"/>
      <c r="K2" s="3" t="s">
        <v>62</v>
      </c>
      <c r="L2" s="3"/>
      <c r="M2" s="3"/>
      <c r="N2" s="3"/>
      <c r="O2" s="3"/>
      <c r="P2" s="1"/>
      <c r="Q2" s="3"/>
      <c r="R2" s="3"/>
    </row>
    <row r="3" spans="1:24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3"/>
      <c r="R3" s="3"/>
    </row>
    <row r="4" spans="1:24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35</v>
      </c>
    </row>
    <row r="5" spans="1:24" ht="15" customHeight="1" x14ac:dyDescent="0.25">
      <c r="A5" s="4"/>
      <c r="B5" s="17" t="s">
        <v>0</v>
      </c>
      <c r="C5" s="23" t="s">
        <v>1</v>
      </c>
      <c r="D5" s="24"/>
      <c r="E5" s="24"/>
      <c r="F5" s="24"/>
      <c r="G5" s="24"/>
      <c r="H5" s="24"/>
      <c r="I5" s="24"/>
      <c r="J5" s="24"/>
      <c r="K5" s="17" t="s">
        <v>11</v>
      </c>
      <c r="L5" s="17" t="s">
        <v>54</v>
      </c>
      <c r="M5" s="17" t="s">
        <v>57</v>
      </c>
      <c r="N5" s="17" t="s">
        <v>56</v>
      </c>
      <c r="O5" s="17" t="s">
        <v>58</v>
      </c>
      <c r="P5" s="20" t="s">
        <v>12</v>
      </c>
      <c r="Q5" s="21"/>
      <c r="R5" s="22"/>
    </row>
    <row r="6" spans="1:24" ht="15" customHeight="1" x14ac:dyDescent="0.25">
      <c r="A6" s="17" t="s">
        <v>24</v>
      </c>
      <c r="B6" s="19"/>
      <c r="C6" s="17" t="s">
        <v>55</v>
      </c>
      <c r="D6" s="23" t="s">
        <v>2</v>
      </c>
      <c r="E6" s="24"/>
      <c r="F6" s="24"/>
      <c r="G6" s="24"/>
      <c r="H6" s="25"/>
      <c r="I6" s="20" t="s">
        <v>10</v>
      </c>
      <c r="J6" s="21"/>
      <c r="K6" s="19"/>
      <c r="L6" s="19"/>
      <c r="M6" s="19"/>
      <c r="N6" s="19"/>
      <c r="O6" s="19"/>
      <c r="P6" s="17" t="s">
        <v>59</v>
      </c>
      <c r="Q6" s="17" t="s">
        <v>60</v>
      </c>
      <c r="R6" s="17" t="s">
        <v>61</v>
      </c>
    </row>
    <row r="7" spans="1:24" ht="105" x14ac:dyDescent="0.25">
      <c r="A7" s="18"/>
      <c r="B7" s="18"/>
      <c r="C7" s="18"/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5" t="s">
        <v>8</v>
      </c>
      <c r="J7" s="6" t="s">
        <v>9</v>
      </c>
      <c r="K7" s="18"/>
      <c r="L7" s="18"/>
      <c r="M7" s="18"/>
      <c r="N7" s="18"/>
      <c r="O7" s="18"/>
      <c r="P7" s="18"/>
      <c r="Q7" s="18"/>
      <c r="R7" s="18"/>
    </row>
    <row r="8" spans="1:24" s="9" customFormat="1" ht="51" x14ac:dyDescent="0.25">
      <c r="A8" s="12">
        <v>182</v>
      </c>
      <c r="B8" s="12">
        <v>1</v>
      </c>
      <c r="C8" s="7" t="s">
        <v>27</v>
      </c>
      <c r="D8" s="7" t="s">
        <v>16</v>
      </c>
      <c r="E8" s="7" t="s">
        <v>15</v>
      </c>
      <c r="F8" s="10" t="s">
        <v>13</v>
      </c>
      <c r="G8" s="10" t="s">
        <v>19</v>
      </c>
      <c r="H8" s="10" t="s">
        <v>15</v>
      </c>
      <c r="I8" s="10" t="s">
        <v>14</v>
      </c>
      <c r="J8" s="7" t="s">
        <v>28</v>
      </c>
      <c r="K8" s="8" t="s">
        <v>30</v>
      </c>
      <c r="L8" s="8" t="s">
        <v>29</v>
      </c>
      <c r="M8" s="2">
        <v>64.3</v>
      </c>
      <c r="N8" s="2">
        <v>15.963480000000001</v>
      </c>
      <c r="O8" s="2">
        <v>64.3</v>
      </c>
      <c r="P8" s="2">
        <v>81.099999999999994</v>
      </c>
      <c r="Q8" s="2">
        <v>84.3</v>
      </c>
      <c r="R8" s="2">
        <v>87.7</v>
      </c>
    </row>
    <row r="9" spans="1:24" s="9" customFormat="1" ht="25.5" x14ac:dyDescent="0.25">
      <c r="A9" s="12">
        <v>182</v>
      </c>
      <c r="B9" s="12">
        <v>2</v>
      </c>
      <c r="C9" s="7">
        <v>182</v>
      </c>
      <c r="D9" s="7">
        <v>1</v>
      </c>
      <c r="E9" s="7">
        <v>5</v>
      </c>
      <c r="F9" s="10" t="s">
        <v>18</v>
      </c>
      <c r="G9" s="10" t="s">
        <v>19</v>
      </c>
      <c r="H9" s="10" t="s">
        <v>15</v>
      </c>
      <c r="I9" s="10" t="s">
        <v>14</v>
      </c>
      <c r="J9" s="7">
        <v>110</v>
      </c>
      <c r="K9" s="15" t="s">
        <v>38</v>
      </c>
      <c r="L9" s="8" t="s">
        <v>29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</row>
    <row r="10" spans="1:24" s="9" customFormat="1" ht="38.25" x14ac:dyDescent="0.25">
      <c r="A10" s="12">
        <v>182</v>
      </c>
      <c r="B10" s="12">
        <v>3</v>
      </c>
      <c r="C10" s="7" t="s">
        <v>27</v>
      </c>
      <c r="D10" s="7" t="s">
        <v>16</v>
      </c>
      <c r="E10" s="7" t="s">
        <v>31</v>
      </c>
      <c r="F10" s="10" t="s">
        <v>15</v>
      </c>
      <c r="G10" s="10" t="s">
        <v>20</v>
      </c>
      <c r="H10" s="10" t="s">
        <v>15</v>
      </c>
      <c r="I10" s="10" t="s">
        <v>14</v>
      </c>
      <c r="J10" s="7" t="s">
        <v>28</v>
      </c>
      <c r="K10" s="13" t="s">
        <v>49</v>
      </c>
      <c r="L10" s="8" t="s">
        <v>29</v>
      </c>
      <c r="M10" s="2">
        <v>39</v>
      </c>
      <c r="N10" s="2">
        <v>7.87073</v>
      </c>
      <c r="O10" s="2">
        <v>38</v>
      </c>
      <c r="P10" s="2">
        <v>43.6</v>
      </c>
      <c r="Q10" s="2">
        <v>39.700000000000003</v>
      </c>
      <c r="R10" s="2">
        <v>39.9</v>
      </c>
    </row>
    <row r="11" spans="1:24" s="9" customFormat="1" ht="25.5" x14ac:dyDescent="0.25">
      <c r="A11" s="12">
        <v>182</v>
      </c>
      <c r="B11" s="12">
        <v>4</v>
      </c>
      <c r="C11" s="7" t="s">
        <v>27</v>
      </c>
      <c r="D11" s="7" t="s">
        <v>16</v>
      </c>
      <c r="E11" s="7" t="s">
        <v>31</v>
      </c>
      <c r="F11" s="10" t="s">
        <v>31</v>
      </c>
      <c r="G11" s="10" t="s">
        <v>50</v>
      </c>
      <c r="H11" s="10" t="s">
        <v>39</v>
      </c>
      <c r="I11" s="10" t="s">
        <v>14</v>
      </c>
      <c r="J11" s="7" t="s">
        <v>28</v>
      </c>
      <c r="K11" s="8" t="s">
        <v>51</v>
      </c>
      <c r="L11" s="8" t="s">
        <v>29</v>
      </c>
      <c r="M11" s="2">
        <v>260</v>
      </c>
      <c r="N11" s="2">
        <v>401.59424999999999</v>
      </c>
      <c r="O11" s="2">
        <v>253.3</v>
      </c>
      <c r="P11" s="2">
        <v>281.39999999999998</v>
      </c>
      <c r="Q11" s="2">
        <v>282.5</v>
      </c>
      <c r="R11" s="2">
        <v>290.60000000000002</v>
      </c>
    </row>
    <row r="12" spans="1:24" s="9" customFormat="1" ht="25.5" x14ac:dyDescent="0.25">
      <c r="A12" s="12">
        <v>182</v>
      </c>
      <c r="B12" s="12">
        <v>5</v>
      </c>
      <c r="C12" s="7" t="s">
        <v>27</v>
      </c>
      <c r="D12" s="7" t="s">
        <v>16</v>
      </c>
      <c r="E12" s="7" t="s">
        <v>31</v>
      </c>
      <c r="F12" s="10" t="s">
        <v>31</v>
      </c>
      <c r="G12" s="10" t="s">
        <v>52</v>
      </c>
      <c r="H12" s="10" t="s">
        <v>39</v>
      </c>
      <c r="I12" s="10" t="s">
        <v>14</v>
      </c>
      <c r="J12" s="7" t="s">
        <v>28</v>
      </c>
      <c r="K12" s="8" t="s">
        <v>53</v>
      </c>
      <c r="L12" s="8" t="s">
        <v>29</v>
      </c>
      <c r="M12" s="2">
        <v>111.6</v>
      </c>
      <c r="N12" s="2">
        <v>18.843440000000001</v>
      </c>
      <c r="O12" s="2">
        <v>111.6</v>
      </c>
      <c r="P12" s="2">
        <v>107.9</v>
      </c>
      <c r="Q12" s="2">
        <v>108.3</v>
      </c>
      <c r="R12" s="2">
        <v>111.4</v>
      </c>
    </row>
    <row r="13" spans="1:24" s="9" customFormat="1" ht="38.25" x14ac:dyDescent="0.25">
      <c r="A13" s="12">
        <v>920</v>
      </c>
      <c r="B13" s="12">
        <v>6</v>
      </c>
      <c r="C13" s="7">
        <v>920</v>
      </c>
      <c r="D13" s="10">
        <v>2</v>
      </c>
      <c r="E13" s="10" t="s">
        <v>13</v>
      </c>
      <c r="F13" s="10" t="s">
        <v>32</v>
      </c>
      <c r="G13" s="10" t="s">
        <v>33</v>
      </c>
      <c r="H13" s="10" t="s">
        <v>39</v>
      </c>
      <c r="I13" s="10" t="s">
        <v>14</v>
      </c>
      <c r="J13" s="10" t="s">
        <v>63</v>
      </c>
      <c r="K13" s="11" t="s">
        <v>40</v>
      </c>
      <c r="L13" s="8" t="s">
        <v>48</v>
      </c>
      <c r="M13" s="2">
        <v>176.5</v>
      </c>
      <c r="N13" s="2">
        <v>117.6</v>
      </c>
      <c r="O13" s="2">
        <f>M13</f>
        <v>176.5</v>
      </c>
      <c r="P13" s="2">
        <v>191.1</v>
      </c>
      <c r="Q13" s="2">
        <v>191.1</v>
      </c>
      <c r="R13" s="2">
        <v>191.1</v>
      </c>
      <c r="S13" s="14"/>
      <c r="T13" s="14"/>
      <c r="U13" s="14"/>
      <c r="V13" s="14"/>
      <c r="W13" s="14"/>
      <c r="X13" s="14"/>
    </row>
    <row r="14" spans="1:24" s="9" customFormat="1" ht="38.25" x14ac:dyDescent="0.25">
      <c r="A14" s="12">
        <v>920</v>
      </c>
      <c r="B14" s="12">
        <v>7</v>
      </c>
      <c r="C14" s="7">
        <v>920</v>
      </c>
      <c r="D14" s="10" t="s">
        <v>17</v>
      </c>
      <c r="E14" s="10" t="s">
        <v>13</v>
      </c>
      <c r="F14" s="10" t="s">
        <v>64</v>
      </c>
      <c r="G14" s="10" t="s">
        <v>65</v>
      </c>
      <c r="H14" s="10" t="s">
        <v>39</v>
      </c>
      <c r="I14" s="10" t="s">
        <v>14</v>
      </c>
      <c r="J14" s="10" t="s">
        <v>63</v>
      </c>
      <c r="K14" s="11" t="s">
        <v>66</v>
      </c>
      <c r="L14" s="8" t="s">
        <v>48</v>
      </c>
      <c r="M14" s="2">
        <v>5702</v>
      </c>
      <c r="N14" s="2">
        <v>4965.4095100000004</v>
      </c>
      <c r="O14" s="2">
        <f t="shared" ref="O14:O19" si="0">M14</f>
        <v>5702</v>
      </c>
      <c r="P14" s="2">
        <v>0</v>
      </c>
      <c r="Q14" s="2">
        <v>0</v>
      </c>
      <c r="R14" s="2">
        <v>0</v>
      </c>
      <c r="S14" s="14"/>
      <c r="T14" s="14"/>
      <c r="U14" s="14"/>
      <c r="V14" s="14"/>
      <c r="W14" s="14"/>
      <c r="X14" s="14"/>
    </row>
    <row r="15" spans="1:24" s="9" customFormat="1" ht="38.25" x14ac:dyDescent="0.25">
      <c r="A15" s="12">
        <v>920</v>
      </c>
      <c r="B15" s="12">
        <v>8</v>
      </c>
      <c r="C15" s="7">
        <v>920</v>
      </c>
      <c r="D15" s="10" t="s">
        <v>17</v>
      </c>
      <c r="E15" s="10" t="s">
        <v>13</v>
      </c>
      <c r="F15" s="10" t="s">
        <v>36</v>
      </c>
      <c r="G15" s="10" t="s">
        <v>37</v>
      </c>
      <c r="H15" s="10" t="s">
        <v>39</v>
      </c>
      <c r="I15" s="10" t="s">
        <v>14</v>
      </c>
      <c r="J15" s="10" t="s">
        <v>63</v>
      </c>
      <c r="K15" s="11" t="s">
        <v>41</v>
      </c>
      <c r="L15" s="8" t="s">
        <v>48</v>
      </c>
      <c r="M15" s="2">
        <v>367.8</v>
      </c>
      <c r="N15" s="2">
        <v>275.85000000000002</v>
      </c>
      <c r="O15" s="2">
        <f t="shared" si="0"/>
        <v>367.8</v>
      </c>
      <c r="P15" s="2">
        <v>394.7</v>
      </c>
      <c r="Q15" s="2">
        <v>394.7</v>
      </c>
      <c r="R15" s="2">
        <v>394.7</v>
      </c>
    </row>
    <row r="16" spans="1:24" s="9" customFormat="1" ht="38.25" x14ac:dyDescent="0.25">
      <c r="A16" s="12">
        <v>920</v>
      </c>
      <c r="B16" s="12">
        <v>9</v>
      </c>
      <c r="C16" s="7">
        <v>920</v>
      </c>
      <c r="D16" s="10" t="s">
        <v>17</v>
      </c>
      <c r="E16" s="10" t="s">
        <v>13</v>
      </c>
      <c r="F16" s="10" t="s">
        <v>26</v>
      </c>
      <c r="G16" s="10" t="s">
        <v>42</v>
      </c>
      <c r="H16" s="10" t="s">
        <v>39</v>
      </c>
      <c r="I16" s="10" t="s">
        <v>14</v>
      </c>
      <c r="J16" s="10" t="s">
        <v>63</v>
      </c>
      <c r="K16" s="11" t="s">
        <v>43</v>
      </c>
      <c r="L16" s="8" t="s">
        <v>48</v>
      </c>
      <c r="M16" s="2">
        <v>0.2</v>
      </c>
      <c r="N16" s="2">
        <v>0</v>
      </c>
      <c r="O16" s="2">
        <f t="shared" si="0"/>
        <v>0.2</v>
      </c>
      <c r="P16" s="2">
        <v>0.2</v>
      </c>
      <c r="Q16" s="2">
        <v>0.2</v>
      </c>
      <c r="R16" s="2">
        <v>0.2</v>
      </c>
      <c r="S16" s="14"/>
      <c r="T16" s="14"/>
      <c r="U16" s="14"/>
      <c r="V16" s="14"/>
      <c r="W16" s="14"/>
      <c r="X16" s="14"/>
    </row>
    <row r="17" spans="1:18" s="9" customFormat="1" ht="38.25" x14ac:dyDescent="0.25">
      <c r="A17" s="12">
        <v>920</v>
      </c>
      <c r="B17" s="12">
        <v>10</v>
      </c>
      <c r="C17" s="7">
        <v>920</v>
      </c>
      <c r="D17" s="10" t="s">
        <v>17</v>
      </c>
      <c r="E17" s="10" t="s">
        <v>13</v>
      </c>
      <c r="F17" s="10" t="s">
        <v>23</v>
      </c>
      <c r="G17" s="10" t="s">
        <v>34</v>
      </c>
      <c r="H17" s="10" t="s">
        <v>39</v>
      </c>
      <c r="I17" s="10" t="s">
        <v>14</v>
      </c>
      <c r="J17" s="10" t="s">
        <v>63</v>
      </c>
      <c r="K17" s="11" t="s">
        <v>44</v>
      </c>
      <c r="L17" s="8" t="s">
        <v>48</v>
      </c>
      <c r="M17" s="2">
        <v>84.5</v>
      </c>
      <c r="N17" s="2">
        <v>49.90361</v>
      </c>
      <c r="O17" s="2">
        <f t="shared" si="0"/>
        <v>84.5</v>
      </c>
      <c r="P17" s="2">
        <v>84.5</v>
      </c>
      <c r="Q17" s="2">
        <v>84.5</v>
      </c>
      <c r="R17" s="2">
        <v>84.5</v>
      </c>
    </row>
    <row r="18" spans="1:18" s="9" customFormat="1" ht="51" x14ac:dyDescent="0.25">
      <c r="A18" s="12">
        <v>920</v>
      </c>
      <c r="B18" s="12">
        <v>11</v>
      </c>
      <c r="C18" s="7">
        <v>920</v>
      </c>
      <c r="D18" s="10" t="s">
        <v>17</v>
      </c>
      <c r="E18" s="10" t="s">
        <v>13</v>
      </c>
      <c r="F18" s="10" t="s">
        <v>45</v>
      </c>
      <c r="G18" s="10" t="s">
        <v>25</v>
      </c>
      <c r="H18" s="10" t="s">
        <v>39</v>
      </c>
      <c r="I18" s="10" t="s">
        <v>14</v>
      </c>
      <c r="J18" s="10" t="s">
        <v>63</v>
      </c>
      <c r="K18" s="11" t="s">
        <v>46</v>
      </c>
      <c r="L18" s="8" t="s">
        <v>48</v>
      </c>
      <c r="M18" s="2">
        <v>736.64822000000004</v>
      </c>
      <c r="N18" s="2">
        <v>299.39999999999998</v>
      </c>
      <c r="O18" s="2">
        <f t="shared" si="0"/>
        <v>736.64822000000004</v>
      </c>
      <c r="P18" s="2">
        <v>561.5</v>
      </c>
      <c r="Q18" s="2">
        <v>594.79999999999995</v>
      </c>
      <c r="R18" s="2">
        <v>642.70000000000005</v>
      </c>
    </row>
    <row r="19" spans="1:18" s="9" customFormat="1" ht="38.25" x14ac:dyDescent="0.25">
      <c r="A19" s="12">
        <v>920</v>
      </c>
      <c r="B19" s="12">
        <v>12</v>
      </c>
      <c r="C19" s="7">
        <v>920</v>
      </c>
      <c r="D19" s="10" t="s">
        <v>17</v>
      </c>
      <c r="E19" s="10" t="s">
        <v>21</v>
      </c>
      <c r="F19" s="10" t="s">
        <v>22</v>
      </c>
      <c r="G19" s="10" t="s">
        <v>20</v>
      </c>
      <c r="H19" s="10" t="s">
        <v>39</v>
      </c>
      <c r="I19" s="10" t="s">
        <v>14</v>
      </c>
      <c r="J19" s="10" t="s">
        <v>63</v>
      </c>
      <c r="K19" s="11" t="s">
        <v>47</v>
      </c>
      <c r="L19" s="8" t="s">
        <v>48</v>
      </c>
      <c r="M19" s="2">
        <v>18.5</v>
      </c>
      <c r="N19" s="2">
        <v>18.5</v>
      </c>
      <c r="O19" s="2">
        <f t="shared" si="0"/>
        <v>18.5</v>
      </c>
      <c r="P19" s="2">
        <v>0</v>
      </c>
      <c r="Q19" s="2">
        <v>0</v>
      </c>
      <c r="R19" s="2">
        <v>0</v>
      </c>
    </row>
    <row r="20" spans="1:18" x14ac:dyDescent="0.25">
      <c r="M20" s="16"/>
      <c r="P20" s="16"/>
      <c r="Q20" s="16"/>
      <c r="R20" s="16"/>
    </row>
  </sheetData>
  <mergeCells count="15">
    <mergeCell ref="A6:A7"/>
    <mergeCell ref="B5:B7"/>
    <mergeCell ref="P5:R5"/>
    <mergeCell ref="C6:C7"/>
    <mergeCell ref="D6:H6"/>
    <mergeCell ref="I6:J6"/>
    <mergeCell ref="P6:P7"/>
    <mergeCell ref="Q6:Q7"/>
    <mergeCell ref="R6:R7"/>
    <mergeCell ref="C5:J5"/>
    <mergeCell ref="K5:K7"/>
    <mergeCell ref="L5:L7"/>
    <mergeCell ref="M5:M7"/>
    <mergeCell ref="N5:N7"/>
    <mergeCell ref="O5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Медаево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2020-12-14T07:41:07Z</dcterms:modified>
</cp:coreProperties>
</file>