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К\Desktop\РЕШЕНИЯ, РАСПОРЯЖЕНИЯ\2019 год\Решения об исполнении бюджета\"/>
    </mc:Choice>
  </mc:AlternateContent>
  <xr:revisionPtr revIDLastSave="0" documentId="13_ncr:1_{52B0CC89-263F-44CB-A177-705EF351E2EA}" xr6:coauthVersionLast="44" xr6:coauthVersionMax="44" xr10:uidLastSave="{00000000-0000-0000-0000-000000000000}"/>
  <bookViews>
    <workbookView xWindow="-120" yWindow="-120" windowWidth="29040" windowHeight="15990" tabRatio="0" xr2:uid="{00000000-000D-0000-FFFF-FFFF00000000}"/>
  </bookViews>
  <sheets>
    <sheet name="TDSheet" sheetId="1" r:id="rId1"/>
  </sheets>
  <calcPr calcId="18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12" i="1" l="1"/>
  <c r="N13" i="1"/>
  <c r="N14" i="1"/>
  <c r="N23" i="1"/>
  <c r="N24" i="1"/>
  <c r="N25" i="1"/>
  <c r="N26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10" i="1"/>
</calcChain>
</file>

<file path=xl/sharedStrings.xml><?xml version="1.0" encoding="utf-8"?>
<sst xmlns="http://schemas.openxmlformats.org/spreadsheetml/2006/main" count="195" uniqueCount="90">
  <si>
    <t/>
  </si>
  <si>
    <t>910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</si>
  <si>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</si>
  <si>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</si>
  <si>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</si>
  <si>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</si>
  <si>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</si>
  <si>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через финансовые органы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</si>
  <si>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</si>
  <si>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</si>
  <si>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</si>
  <si>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</si>
  <si>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</si>
  <si>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</si>
  <si>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</si>
  <si>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</si>
  <si>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</si>
  <si>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</si>
  <si>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</si>
  <si>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</si>
  <si>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</si>
  <si>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</si>
  <si>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</si>
  <si>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</si>
  <si>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</si>
  <si>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</si>
  <si>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</si>
  <si>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</si>
  <si>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</si>
  <si>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 (перерасчеты, недоимка и задолженность по соответствующему платежу, в том числе по отмененному)</t>
  </si>
  <si>
    <t>1010205001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</si>
  <si>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 (пени по соответствующему платежу)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</si>
  <si>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</si>
  <si>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</t>
  </si>
  <si>
    <t>1030223101</t>
  </si>
  <si>
    <t>0000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</si>
  <si>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</si>
  <si>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1030224101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</si>
  <si>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</si>
  <si>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1030225101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</si>
  <si>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</si>
  <si>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1030226101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</si>
  <si>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</si>
  <si>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</si>
  <si>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</si>
  <si>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1060103013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</si>
  <si>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</si>
  <si>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</si>
  <si>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1060603313</t>
  </si>
  <si>
    <t>Земельный налог с организаций, обладающих земельным участком, расположенным в границах городских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</si>
  <si>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</si>
  <si>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1060604313</t>
  </si>
  <si>
    <t>Земельный налог с физических лиц, обладающих земельным участком, расположенным в границах городских поселений (пени по соответствующему платежу)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</si>
  <si>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</si>
  <si>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</t>
  </si>
  <si>
    <t>1110501313</t>
  </si>
  <si>
    <t>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</si>
  <si>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</si>
  <si>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1110503513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</si>
  <si>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</si>
  <si>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1110904513</t>
  </si>
  <si>
    <t>Прочие доходы от оказания платных услуг (работ) получателями средств бюджетов городских поселений 0005</t>
  </si>
  <si>
    <t>1130199513</t>
  </si>
  <si>
    <t>0005</t>
  </si>
  <si>
    <t>130</t>
  </si>
  <si>
    <t>Прочие доходы от компенсации затрат бюджетов городских поселений 0005</t>
  </si>
  <si>
    <t>1130299513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</si>
  <si>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</si>
  <si>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1140601313</t>
  </si>
  <si>
    <t>430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</si>
  <si>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</si>
  <si>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161</t>
  </si>
  <si>
    <t>1163305013</t>
  </si>
  <si>
    <t>6000</t>
  </si>
  <si>
    <t>140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</si>
  <si>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</si>
  <si>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1165104002</t>
  </si>
  <si>
    <t>2022555513</t>
  </si>
  <si>
    <t>150</t>
  </si>
  <si>
    <t>Субвенции бюджетам городских поселений на выполнение передаваемых полномочий субъектов Российской Федерации</t>
  </si>
  <si>
    <t>2023002413</t>
  </si>
  <si>
    <t>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</si>
  <si>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2024001413</t>
  </si>
  <si>
    <t>Приложение 1</t>
  </si>
  <si>
    <t>городского поселения Чамзинка</t>
  </si>
  <si>
    <t>"Об исполнении бюджета городского</t>
  </si>
  <si>
    <t>поселения Чамзинка за 1 полугодие 2019 года"</t>
  </si>
  <si>
    <t>% исполнения</t>
  </si>
  <si>
    <t xml:space="preserve">  к Решению    очередной сессии Совета депутатов</t>
  </si>
  <si>
    <t>№122 от    25.07.2019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</si>
</sst>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"/>
    <numFmt numFmtId="165" formatCode="[=0]&quot;-&quot;;General"/>
    <numFmt numFmtId="166" formatCode="0.0"/>
  </numFmts>
  <fonts count="5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 vertical="top"/>
    </xf>
    <xf numFmtId="0" fontId="4" fillId="0" borderId="1" xfId="0" applyFont="1" applyBorder="1" applyAlignment="1">
      <alignment horizontal="left"/>
    </xf>
    <xf numFmtId="166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1" fontId="0" fillId="2" borderId="2" xfId="0" applyNumberFormat="1" applyFill="1" applyBorder="1" applyAlignment="1">
      <alignment horizontal="center" vertical="top"/>
    </xf>
    <xf numFmtId="164" fontId="0" fillId="2" borderId="2" xfId="0" applyNumberFormat="1" applyFill="1" applyBorder="1" applyAlignment="1">
      <alignment horizontal="center" vertical="top"/>
    </xf>
    <xf numFmtId="4" fontId="0" fillId="2" borderId="2" xfId="0" applyNumberFormat="1" applyFill="1" applyBorder="1" applyAlignment="1">
      <alignment horizontal="right" vertical="top"/>
    </xf>
    <xf numFmtId="0" fontId="0" fillId="2" borderId="2" xfId="0" applyFill="1" applyBorder="1" applyAlignment="1">
      <alignment horizontal="center" vertical="top"/>
    </xf>
    <xf numFmtId="0" fontId="0" fillId="2" borderId="2" xfId="0" applyFill="1" applyBorder="1" applyAlignment="1">
      <alignment horizontal="left" vertical="top"/>
    </xf>
    <xf numFmtId="0" fontId="0" fillId="2" borderId="2" xfId="0" applyFill="1" applyBorder="1" applyAlignment="1">
      <alignment horizontal="right" vertical="top"/>
    </xf>
    <xf numFmtId="2" fontId="0" fillId="2" borderId="2" xfId="0" applyNumberFormat="1" applyFill="1" applyBorder="1" applyAlignment="1">
      <alignment horizontal="right" vertical="top"/>
    </xf>
    <xf numFmtId="165" fontId="0" fillId="2" borderId="2" xfId="0" applyNumberFormat="1" applyFill="1" applyBorder="1" applyAlignment="1">
      <alignment horizontal="right" vertical="top"/>
    </xf>
    <xf numFmtId="166" fontId="0" fillId="0" borderId="2" xfId="0" applyNumberFormat="1" applyBorder="1" applyAlignment="1">
      <alignment horizontal="center" vertical="top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left" vertical="top" wrapText="1" indent="2"/>
    </xf>
    <xf numFmtId="0" fontId="0" fillId="2" borderId="2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center"/>
    </xf>
    <xf numFmtId="1" fontId="0" fillId="2" borderId="2" xfId="0" applyNumberFormat="1" applyFill="1" applyBorder="1" applyAlignment="1">
      <alignment horizontal="center" vertical="top"/>
    </xf>
    <xf numFmtId="0" fontId="3" fillId="2" borderId="2" xfId="0" applyFont="1" applyFill="1" applyBorder="1" applyAlignment="1">
      <alignment horizontal="left" vertical="top"/>
    </xf>
    <xf numFmtId="0" fontId="3" fillId="2" borderId="2" xfId="0" applyFont="1" applyFill="1" applyBorder="1" applyAlignment="1">
      <alignment horizontal="center" vertical="top"/>
    </xf>
    <xf numFmtId="0" fontId="2" fillId="2" borderId="2" xfId="0" applyFont="1" applyFill="1" applyBorder="1" applyAlignment="1">
      <alignment horizontal="left" vertical="top" indent="2"/>
    </xf>
    <xf numFmtId="0" fontId="0" fillId="2" borderId="2" xfId="0" applyFill="1" applyBorder="1" applyAlignment="1">
      <alignment horizontal="left" vertical="top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O46"/>
  <sheetViews>
    <sheetView tabSelected="1" workbookViewId="0">
      <selection activeCell="F14" sqref="F14:I14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2" width="14.33203125" style="1" customWidth="1"/>
    <col min="13" max="13" width="16.5" style="1" customWidth="1"/>
    <col min="14" max="14" width="11.6640625" style="1" customWidth="1"/>
    <col min="15" max="15" width="18.5" style="1" customWidth="1"/>
  </cols>
  <sheetData>
    <row r="1" spans="1:15" ht="11.45" customHeight="1" x14ac:dyDescent="0.2">
      <c r="A1"/>
      <c r="B1"/>
      <c r="C1"/>
      <c r="D1"/>
      <c r="E1"/>
      <c r="F1"/>
      <c r="G1"/>
      <c r="H1"/>
      <c r="I1"/>
      <c r="J1"/>
      <c r="K1" s="4" t="s">
        <v>83</v>
      </c>
      <c r="L1"/>
      <c r="M1"/>
      <c r="N1"/>
      <c r="O1"/>
    </row>
    <row r="2" spans="1:15" ht="11.45" customHeight="1" x14ac:dyDescent="0.2">
      <c r="A2"/>
      <c r="B2"/>
      <c r="C2"/>
      <c r="D2"/>
      <c r="E2"/>
      <c r="F2"/>
      <c r="G2"/>
      <c r="H2"/>
      <c r="I2"/>
      <c r="J2"/>
      <c r="K2" s="4" t="s">
        <v>88</v>
      </c>
      <c r="L2"/>
      <c r="M2"/>
      <c r="N2"/>
      <c r="O2"/>
    </row>
    <row r="3" spans="1:15" s="1" customFormat="1" ht="12.9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4" t="s">
        <v>84</v>
      </c>
      <c r="L3" s="2"/>
      <c r="M3" s="2"/>
    </row>
    <row r="4" spans="1:15" s="1" customFormat="1" ht="12.95" customHeight="1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4" t="s">
        <v>89</v>
      </c>
      <c r="L4" s="2"/>
      <c r="M4" s="2"/>
    </row>
    <row r="5" spans="1:15" s="1" customFormat="1" ht="12.95" customHeight="1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4" t="s">
        <v>85</v>
      </c>
      <c r="L5" s="2"/>
      <c r="M5" s="2"/>
    </row>
    <row r="6" spans="1:15" s="1" customFormat="1" ht="11.1" customHeight="1" x14ac:dyDescent="0.2">
      <c r="K6" s="4" t="s">
        <v>86</v>
      </c>
    </row>
    <row r="7" spans="1:15" ht="11.1" customHeight="1" x14ac:dyDescent="0.2">
      <c r="A7" s="22" t="s">
        <v>2</v>
      </c>
      <c r="B7" s="22"/>
      <c r="C7" s="22"/>
      <c r="D7" s="19" t="s">
        <v>3</v>
      </c>
      <c r="E7" s="19" t="s">
        <v>4</v>
      </c>
      <c r="F7" s="19"/>
      <c r="G7" s="19"/>
      <c r="H7" s="19"/>
      <c r="I7" s="19"/>
      <c r="J7" s="19"/>
      <c r="K7" s="19"/>
      <c r="L7" s="19" t="s">
        <v>5</v>
      </c>
      <c r="M7" s="8" t="s">
        <v>6</v>
      </c>
      <c r="N7" s="29" t="s">
        <v>87</v>
      </c>
    </row>
    <row r="8" spans="1:15" ht="35.25" customHeight="1" x14ac:dyDescent="0.2">
      <c r="A8" s="22"/>
      <c r="B8" s="22"/>
      <c r="C8" s="22"/>
      <c r="D8" s="19"/>
      <c r="E8" s="19"/>
      <c r="F8" s="19"/>
      <c r="G8" s="19"/>
      <c r="H8" s="19"/>
      <c r="I8" s="19"/>
      <c r="J8" s="19"/>
      <c r="K8" s="19"/>
      <c r="L8" s="19"/>
      <c r="M8" s="9" t="s">
        <v>7</v>
      </c>
      <c r="N8" s="30"/>
    </row>
    <row r="9" spans="1:15" ht="11.1" customHeight="1" x14ac:dyDescent="0.2">
      <c r="A9" s="23">
        <v>1</v>
      </c>
      <c r="B9" s="23"/>
      <c r="C9" s="23"/>
      <c r="D9" s="10">
        <v>2</v>
      </c>
      <c r="E9" s="23">
        <v>3</v>
      </c>
      <c r="F9" s="23"/>
      <c r="G9" s="23"/>
      <c r="H9" s="23"/>
      <c r="I9" s="23"/>
      <c r="J9" s="23"/>
      <c r="K9" s="23"/>
      <c r="L9" s="10">
        <v>4</v>
      </c>
      <c r="M9" s="10">
        <v>5</v>
      </c>
      <c r="N9" s="6">
        <v>6</v>
      </c>
    </row>
    <row r="10" spans="1:15" s="3" customFormat="1" ht="12" customHeight="1" x14ac:dyDescent="0.2">
      <c r="A10" s="24" t="s">
        <v>8</v>
      </c>
      <c r="B10" s="24"/>
      <c r="C10" s="24"/>
      <c r="D10" s="11">
        <v>10</v>
      </c>
      <c r="E10" s="25" t="s">
        <v>9</v>
      </c>
      <c r="F10" s="25"/>
      <c r="G10" s="25"/>
      <c r="H10" s="25"/>
      <c r="I10" s="25"/>
      <c r="J10" s="25"/>
      <c r="K10" s="25"/>
      <c r="L10" s="12">
        <v>37972142.609999999</v>
      </c>
      <c r="M10" s="12">
        <v>14783274.52</v>
      </c>
      <c r="N10" s="5">
        <f>M10/L10*100</f>
        <v>38.931894551841303</v>
      </c>
    </row>
    <row r="11" spans="1:15" s="1" customFormat="1" ht="11.1" customHeight="1" x14ac:dyDescent="0.2">
      <c r="A11" s="26" t="s">
        <v>10</v>
      </c>
      <c r="B11" s="26"/>
      <c r="C11" s="26"/>
      <c r="D11" s="13"/>
      <c r="E11" s="14"/>
      <c r="F11" s="27"/>
      <c r="G11" s="27"/>
      <c r="H11" s="27"/>
      <c r="I11" s="27"/>
      <c r="J11" s="14"/>
      <c r="K11" s="14"/>
      <c r="L11" s="14"/>
      <c r="M11" s="14"/>
      <c r="N11" s="5"/>
    </row>
    <row r="12" spans="1:15" s="3" customFormat="1" ht="144.75" customHeight="1" outlineLevel="1" x14ac:dyDescent="0.2">
      <c r="A12" s="20" t="s">
        <v>11</v>
      </c>
      <c r="B12" s="20"/>
      <c r="C12" s="20"/>
      <c r="D12" s="14"/>
      <c r="E12" s="13" t="s">
        <v>12</v>
      </c>
      <c r="F12" s="21" t="s">
        <v>13</v>
      </c>
      <c r="G12" s="21"/>
      <c r="H12" s="21"/>
      <c r="I12" s="21"/>
      <c r="J12" s="13" t="s">
        <v>14</v>
      </c>
      <c r="K12" s="13" t="s">
        <v>15</v>
      </c>
      <c r="L12" s="12">
        <v>23304100</v>
      </c>
      <c r="M12" s="12">
        <v>9574740.5</v>
      </c>
      <c r="N12" s="18">
        <f t="shared" ref="N12:N45" si="0">M12/L12*100</f>
        <v>41.08607712805901</v>
      </c>
    </row>
    <row r="13" spans="1:15" s="3" customFormat="1" ht="114.75" customHeight="1" outlineLevel="1" x14ac:dyDescent="0.2">
      <c r="A13" s="20" t="s">
        <v>17</v>
      </c>
      <c r="B13" s="20"/>
      <c r="C13" s="20"/>
      <c r="D13" s="14"/>
      <c r="E13" s="13" t="s">
        <v>12</v>
      </c>
      <c r="F13" s="21" t="s">
        <v>13</v>
      </c>
      <c r="G13" s="21"/>
      <c r="H13" s="21"/>
      <c r="I13" s="21"/>
      <c r="J13" s="13" t="s">
        <v>18</v>
      </c>
      <c r="K13" s="13" t="s">
        <v>15</v>
      </c>
      <c r="L13" s="12">
        <v>1000000</v>
      </c>
      <c r="M13" s="12">
        <v>27723.26</v>
      </c>
      <c r="N13" s="18">
        <f t="shared" si="0"/>
        <v>2.7723260000000001</v>
      </c>
    </row>
    <row r="14" spans="1:15" s="3" customFormat="1" ht="144.75" customHeight="1" outlineLevel="1" x14ac:dyDescent="0.2">
      <c r="A14" s="20" t="s">
        <v>19</v>
      </c>
      <c r="B14" s="20"/>
      <c r="C14" s="20"/>
      <c r="D14" s="14"/>
      <c r="E14" s="13" t="s">
        <v>12</v>
      </c>
      <c r="F14" s="21" t="s">
        <v>13</v>
      </c>
      <c r="G14" s="21"/>
      <c r="H14" s="21"/>
      <c r="I14" s="21"/>
      <c r="J14" s="13" t="s">
        <v>20</v>
      </c>
      <c r="K14" s="13" t="s">
        <v>15</v>
      </c>
      <c r="L14" s="12">
        <v>1387200</v>
      </c>
      <c r="M14" s="12">
        <v>187755.93</v>
      </c>
      <c r="N14" s="18">
        <f t="shared" si="0"/>
        <v>13.534885380622837</v>
      </c>
    </row>
    <row r="15" spans="1:15" s="3" customFormat="1" ht="189" customHeight="1" outlineLevel="1" x14ac:dyDescent="0.2">
      <c r="A15" s="20" t="s">
        <v>21</v>
      </c>
      <c r="B15" s="20"/>
      <c r="C15" s="20"/>
      <c r="D15" s="14"/>
      <c r="E15" s="13" t="s">
        <v>12</v>
      </c>
      <c r="F15" s="21" t="s">
        <v>22</v>
      </c>
      <c r="G15" s="21"/>
      <c r="H15" s="21"/>
      <c r="I15" s="21"/>
      <c r="J15" s="13" t="s">
        <v>14</v>
      </c>
      <c r="K15" s="13" t="s">
        <v>15</v>
      </c>
      <c r="L15" s="15" t="s">
        <v>16</v>
      </c>
      <c r="M15" s="12">
        <v>31580.73</v>
      </c>
      <c r="N15" s="18"/>
    </row>
    <row r="16" spans="1:15" s="3" customFormat="1" ht="155.1" customHeight="1" outlineLevel="1" x14ac:dyDescent="0.2">
      <c r="A16" s="20" t="s">
        <v>23</v>
      </c>
      <c r="B16" s="20"/>
      <c r="C16" s="20"/>
      <c r="D16" s="14"/>
      <c r="E16" s="13" t="s">
        <v>12</v>
      </c>
      <c r="F16" s="21" t="s">
        <v>22</v>
      </c>
      <c r="G16" s="21"/>
      <c r="H16" s="21"/>
      <c r="I16" s="21"/>
      <c r="J16" s="13" t="s">
        <v>18</v>
      </c>
      <c r="K16" s="13" t="s">
        <v>15</v>
      </c>
      <c r="L16" s="15" t="s">
        <v>16</v>
      </c>
      <c r="M16" s="16">
        <v>15.64</v>
      </c>
      <c r="N16" s="18"/>
    </row>
    <row r="17" spans="1:14" s="3" customFormat="1" ht="188.1" customHeight="1" outlineLevel="1" x14ac:dyDescent="0.2">
      <c r="A17" s="20" t="s">
        <v>24</v>
      </c>
      <c r="B17" s="20"/>
      <c r="C17" s="20"/>
      <c r="D17" s="14"/>
      <c r="E17" s="13" t="s">
        <v>12</v>
      </c>
      <c r="F17" s="21" t="s">
        <v>22</v>
      </c>
      <c r="G17" s="21"/>
      <c r="H17" s="21"/>
      <c r="I17" s="21"/>
      <c r="J17" s="13" t="s">
        <v>20</v>
      </c>
      <c r="K17" s="13" t="s">
        <v>15</v>
      </c>
      <c r="L17" s="15" t="s">
        <v>16</v>
      </c>
      <c r="M17" s="16">
        <v>112.4</v>
      </c>
      <c r="N17" s="18"/>
    </row>
    <row r="18" spans="1:14" s="3" customFormat="1" ht="89.1" customHeight="1" outlineLevel="1" x14ac:dyDescent="0.2">
      <c r="A18" s="20" t="s">
        <v>25</v>
      </c>
      <c r="B18" s="20"/>
      <c r="C18" s="20"/>
      <c r="D18" s="14"/>
      <c r="E18" s="13" t="s">
        <v>12</v>
      </c>
      <c r="F18" s="21" t="s">
        <v>26</v>
      </c>
      <c r="G18" s="21"/>
      <c r="H18" s="21"/>
      <c r="I18" s="21"/>
      <c r="J18" s="13" t="s">
        <v>14</v>
      </c>
      <c r="K18" s="13" t="s">
        <v>15</v>
      </c>
      <c r="L18" s="15" t="s">
        <v>16</v>
      </c>
      <c r="M18" s="12">
        <v>61607.35</v>
      </c>
      <c r="N18" s="18"/>
    </row>
    <row r="19" spans="1:14" s="3" customFormat="1" ht="66.95" customHeight="1" outlineLevel="1" x14ac:dyDescent="0.2">
      <c r="A19" s="20" t="s">
        <v>27</v>
      </c>
      <c r="B19" s="20"/>
      <c r="C19" s="20"/>
      <c r="D19" s="14"/>
      <c r="E19" s="13" t="s">
        <v>12</v>
      </c>
      <c r="F19" s="21" t="s">
        <v>26</v>
      </c>
      <c r="G19" s="21"/>
      <c r="H19" s="21"/>
      <c r="I19" s="21"/>
      <c r="J19" s="13" t="s">
        <v>18</v>
      </c>
      <c r="K19" s="13" t="s">
        <v>15</v>
      </c>
      <c r="L19" s="15" t="s">
        <v>16</v>
      </c>
      <c r="M19" s="16">
        <v>116.48</v>
      </c>
      <c r="N19" s="18"/>
    </row>
    <row r="20" spans="1:14" s="3" customFormat="1" ht="99.95" customHeight="1" outlineLevel="1" x14ac:dyDescent="0.2">
      <c r="A20" s="20" t="s">
        <v>28</v>
      </c>
      <c r="B20" s="20"/>
      <c r="C20" s="20"/>
      <c r="D20" s="14"/>
      <c r="E20" s="13" t="s">
        <v>12</v>
      </c>
      <c r="F20" s="21" t="s">
        <v>26</v>
      </c>
      <c r="G20" s="21"/>
      <c r="H20" s="21"/>
      <c r="I20" s="21"/>
      <c r="J20" s="13" t="s">
        <v>20</v>
      </c>
      <c r="K20" s="13" t="s">
        <v>15</v>
      </c>
      <c r="L20" s="15" t="s">
        <v>16</v>
      </c>
      <c r="M20" s="16">
        <v>364.53</v>
      </c>
      <c r="N20" s="18"/>
    </row>
    <row r="21" spans="1:14" s="3" customFormat="1" ht="99.95" customHeight="1" outlineLevel="1" x14ac:dyDescent="0.2">
      <c r="A21" s="20" t="s">
        <v>29</v>
      </c>
      <c r="B21" s="20"/>
      <c r="C21" s="20"/>
      <c r="D21" s="14"/>
      <c r="E21" s="13" t="s">
        <v>12</v>
      </c>
      <c r="F21" s="21" t="s">
        <v>30</v>
      </c>
      <c r="G21" s="21"/>
      <c r="H21" s="21"/>
      <c r="I21" s="21"/>
      <c r="J21" s="13" t="s">
        <v>14</v>
      </c>
      <c r="K21" s="13" t="s">
        <v>15</v>
      </c>
      <c r="L21" s="15" t="s">
        <v>16</v>
      </c>
      <c r="M21" s="12">
        <v>-4078.7</v>
      </c>
      <c r="N21" s="18"/>
    </row>
    <row r="22" spans="1:14" s="3" customFormat="1" ht="78" customHeight="1" outlineLevel="1" x14ac:dyDescent="0.2">
      <c r="A22" s="20" t="s">
        <v>31</v>
      </c>
      <c r="B22" s="20"/>
      <c r="C22" s="20"/>
      <c r="D22" s="14"/>
      <c r="E22" s="13" t="s">
        <v>12</v>
      </c>
      <c r="F22" s="21" t="s">
        <v>30</v>
      </c>
      <c r="G22" s="21"/>
      <c r="H22" s="21"/>
      <c r="I22" s="21"/>
      <c r="J22" s="13" t="s">
        <v>18</v>
      </c>
      <c r="K22" s="13" t="s">
        <v>15</v>
      </c>
      <c r="L22" s="15" t="s">
        <v>16</v>
      </c>
      <c r="M22" s="16">
        <v>3.38</v>
      </c>
      <c r="N22" s="18"/>
    </row>
    <row r="23" spans="1:14" s="3" customFormat="1" ht="137.25" customHeight="1" outlineLevel="1" x14ac:dyDescent="0.2">
      <c r="A23" s="20" t="s">
        <v>32</v>
      </c>
      <c r="B23" s="20"/>
      <c r="C23" s="20"/>
      <c r="D23" s="14"/>
      <c r="E23" s="13" t="s">
        <v>33</v>
      </c>
      <c r="F23" s="21" t="s">
        <v>34</v>
      </c>
      <c r="G23" s="21"/>
      <c r="H23" s="21"/>
      <c r="I23" s="21"/>
      <c r="J23" s="13" t="s">
        <v>35</v>
      </c>
      <c r="K23" s="13" t="s">
        <v>15</v>
      </c>
      <c r="L23" s="12">
        <v>660200</v>
      </c>
      <c r="M23" s="12">
        <v>349845.55</v>
      </c>
      <c r="N23" s="18">
        <f t="shared" si="0"/>
        <v>52.990843683732201</v>
      </c>
    </row>
    <row r="24" spans="1:14" s="3" customFormat="1" ht="155.1" customHeight="1" outlineLevel="1" x14ac:dyDescent="0.2">
      <c r="A24" s="20" t="s">
        <v>36</v>
      </c>
      <c r="B24" s="20"/>
      <c r="C24" s="20"/>
      <c r="D24" s="14"/>
      <c r="E24" s="13" t="s">
        <v>33</v>
      </c>
      <c r="F24" s="21" t="s">
        <v>37</v>
      </c>
      <c r="G24" s="21"/>
      <c r="H24" s="21"/>
      <c r="I24" s="21"/>
      <c r="J24" s="13" t="s">
        <v>35</v>
      </c>
      <c r="K24" s="13" t="s">
        <v>15</v>
      </c>
      <c r="L24" s="12">
        <v>5100</v>
      </c>
      <c r="M24" s="12">
        <v>2654.31</v>
      </c>
      <c r="N24" s="18">
        <f t="shared" si="0"/>
        <v>52.045294117647053</v>
      </c>
    </row>
    <row r="25" spans="1:14" s="3" customFormat="1" ht="132.94999999999999" customHeight="1" outlineLevel="1" x14ac:dyDescent="0.2">
      <c r="A25" s="20" t="s">
        <v>38</v>
      </c>
      <c r="B25" s="20"/>
      <c r="C25" s="20"/>
      <c r="D25" s="14"/>
      <c r="E25" s="13" t="s">
        <v>33</v>
      </c>
      <c r="F25" s="21" t="s">
        <v>39</v>
      </c>
      <c r="G25" s="21"/>
      <c r="H25" s="21"/>
      <c r="I25" s="21"/>
      <c r="J25" s="13" t="s">
        <v>35</v>
      </c>
      <c r="K25" s="13" t="s">
        <v>15</v>
      </c>
      <c r="L25" s="12">
        <v>870100</v>
      </c>
      <c r="M25" s="12">
        <v>484794.12</v>
      </c>
      <c r="N25" s="18">
        <f t="shared" si="0"/>
        <v>55.717057809447191</v>
      </c>
    </row>
    <row r="26" spans="1:14" s="3" customFormat="1" ht="132.94999999999999" customHeight="1" outlineLevel="1" x14ac:dyDescent="0.2">
      <c r="A26" s="20" t="s">
        <v>40</v>
      </c>
      <c r="B26" s="20"/>
      <c r="C26" s="20"/>
      <c r="D26" s="14"/>
      <c r="E26" s="13" t="s">
        <v>33</v>
      </c>
      <c r="F26" s="21" t="s">
        <v>41</v>
      </c>
      <c r="G26" s="21"/>
      <c r="H26" s="21"/>
      <c r="I26" s="21"/>
      <c r="J26" s="13" t="s">
        <v>35</v>
      </c>
      <c r="K26" s="13" t="s">
        <v>15</v>
      </c>
      <c r="L26" s="12">
        <v>-75300</v>
      </c>
      <c r="M26" s="12">
        <v>-66637.710000000006</v>
      </c>
      <c r="N26" s="18">
        <f t="shared" si="0"/>
        <v>88.496294820717139</v>
      </c>
    </row>
    <row r="27" spans="1:14" s="3" customFormat="1" ht="56.1" customHeight="1" outlineLevel="1" x14ac:dyDescent="0.2">
      <c r="A27" s="20" t="s">
        <v>42</v>
      </c>
      <c r="B27" s="20"/>
      <c r="C27" s="20"/>
      <c r="D27" s="14"/>
      <c r="E27" s="13" t="s">
        <v>12</v>
      </c>
      <c r="F27" s="21" t="s">
        <v>43</v>
      </c>
      <c r="G27" s="21"/>
      <c r="H27" s="21"/>
      <c r="I27" s="21"/>
      <c r="J27" s="13" t="s">
        <v>14</v>
      </c>
      <c r="K27" s="13" t="s">
        <v>15</v>
      </c>
      <c r="L27" s="15" t="s">
        <v>16</v>
      </c>
      <c r="M27" s="16">
        <v>30</v>
      </c>
      <c r="N27" s="18"/>
    </row>
    <row r="28" spans="1:14" s="3" customFormat="1" ht="89.1" customHeight="1" outlineLevel="1" x14ac:dyDescent="0.2">
      <c r="A28" s="20" t="s">
        <v>44</v>
      </c>
      <c r="B28" s="20"/>
      <c r="C28" s="20"/>
      <c r="D28" s="14"/>
      <c r="E28" s="13" t="s">
        <v>12</v>
      </c>
      <c r="F28" s="21" t="s">
        <v>45</v>
      </c>
      <c r="G28" s="21"/>
      <c r="H28" s="21"/>
      <c r="I28" s="21"/>
      <c r="J28" s="13" t="s">
        <v>14</v>
      </c>
      <c r="K28" s="13" t="s">
        <v>15</v>
      </c>
      <c r="L28" s="12">
        <v>1501400</v>
      </c>
      <c r="M28" s="12">
        <v>125815.86</v>
      </c>
      <c r="N28" s="18">
        <f t="shared" si="0"/>
        <v>8.379902757426402</v>
      </c>
    </row>
    <row r="29" spans="1:14" s="3" customFormat="1" ht="66.95" customHeight="1" outlineLevel="1" x14ac:dyDescent="0.2">
      <c r="A29" s="20" t="s">
        <v>46</v>
      </c>
      <c r="B29" s="20"/>
      <c r="C29" s="20"/>
      <c r="D29" s="14"/>
      <c r="E29" s="13" t="s">
        <v>12</v>
      </c>
      <c r="F29" s="21" t="s">
        <v>45</v>
      </c>
      <c r="G29" s="21"/>
      <c r="H29" s="21"/>
      <c r="I29" s="21"/>
      <c r="J29" s="13" t="s">
        <v>18</v>
      </c>
      <c r="K29" s="13" t="s">
        <v>15</v>
      </c>
      <c r="L29" s="12">
        <v>249800</v>
      </c>
      <c r="M29" s="12">
        <v>6157.99</v>
      </c>
      <c r="N29" s="18">
        <f t="shared" si="0"/>
        <v>2.4651681345076062</v>
      </c>
    </row>
    <row r="30" spans="1:14" s="3" customFormat="1" ht="78" customHeight="1" outlineLevel="1" x14ac:dyDescent="0.2">
      <c r="A30" s="20" t="s">
        <v>47</v>
      </c>
      <c r="B30" s="20"/>
      <c r="C30" s="20"/>
      <c r="D30" s="14"/>
      <c r="E30" s="13" t="s">
        <v>12</v>
      </c>
      <c r="F30" s="21" t="s">
        <v>48</v>
      </c>
      <c r="G30" s="21"/>
      <c r="H30" s="21"/>
      <c r="I30" s="21"/>
      <c r="J30" s="13" t="s">
        <v>14</v>
      </c>
      <c r="K30" s="13" t="s">
        <v>15</v>
      </c>
      <c r="L30" s="12">
        <v>3217500</v>
      </c>
      <c r="M30" s="12">
        <v>2275678.75</v>
      </c>
      <c r="N30" s="18">
        <f t="shared" si="0"/>
        <v>70.728166278166285</v>
      </c>
    </row>
    <row r="31" spans="1:14" s="3" customFormat="1" ht="56.1" customHeight="1" outlineLevel="1" x14ac:dyDescent="0.2">
      <c r="A31" s="20" t="s">
        <v>49</v>
      </c>
      <c r="B31" s="20"/>
      <c r="C31" s="20"/>
      <c r="D31" s="14"/>
      <c r="E31" s="13" t="s">
        <v>12</v>
      </c>
      <c r="F31" s="21" t="s">
        <v>48</v>
      </c>
      <c r="G31" s="21"/>
      <c r="H31" s="21"/>
      <c r="I31" s="21"/>
      <c r="J31" s="13" t="s">
        <v>18</v>
      </c>
      <c r="K31" s="13" t="s">
        <v>15</v>
      </c>
      <c r="L31" s="12">
        <v>424500</v>
      </c>
      <c r="M31" s="12">
        <v>67409.22</v>
      </c>
      <c r="N31" s="18">
        <f t="shared" si="0"/>
        <v>15.879674911660777</v>
      </c>
    </row>
    <row r="32" spans="1:14" s="3" customFormat="1" ht="78" customHeight="1" outlineLevel="1" x14ac:dyDescent="0.2">
      <c r="A32" s="20" t="s">
        <v>50</v>
      </c>
      <c r="B32" s="20"/>
      <c r="C32" s="20"/>
      <c r="D32" s="14"/>
      <c r="E32" s="13" t="s">
        <v>12</v>
      </c>
      <c r="F32" s="21" t="s">
        <v>51</v>
      </c>
      <c r="G32" s="21"/>
      <c r="H32" s="21"/>
      <c r="I32" s="21"/>
      <c r="J32" s="13" t="s">
        <v>14</v>
      </c>
      <c r="K32" s="13" t="s">
        <v>15</v>
      </c>
      <c r="L32" s="12">
        <v>1878600</v>
      </c>
      <c r="M32" s="12">
        <v>346757.58</v>
      </c>
      <c r="N32" s="18">
        <f t="shared" si="0"/>
        <v>18.458297668476526</v>
      </c>
    </row>
    <row r="33" spans="1:14" s="3" customFormat="1" ht="56.1" customHeight="1" outlineLevel="1" x14ac:dyDescent="0.2">
      <c r="A33" s="20" t="s">
        <v>52</v>
      </c>
      <c r="B33" s="20"/>
      <c r="C33" s="20"/>
      <c r="D33" s="14"/>
      <c r="E33" s="13" t="s">
        <v>12</v>
      </c>
      <c r="F33" s="21" t="s">
        <v>51</v>
      </c>
      <c r="G33" s="21"/>
      <c r="H33" s="21"/>
      <c r="I33" s="21"/>
      <c r="J33" s="13" t="s">
        <v>18</v>
      </c>
      <c r="K33" s="13" t="s">
        <v>15</v>
      </c>
      <c r="L33" s="12">
        <v>340400</v>
      </c>
      <c r="M33" s="12">
        <v>8572.33</v>
      </c>
      <c r="N33" s="18">
        <f t="shared" si="0"/>
        <v>2.518310810810811</v>
      </c>
    </row>
    <row r="34" spans="1:14" s="3" customFormat="1" ht="99.95" customHeight="1" outlineLevel="1" x14ac:dyDescent="0.2">
      <c r="A34" s="20" t="s">
        <v>53</v>
      </c>
      <c r="B34" s="20"/>
      <c r="C34" s="20"/>
      <c r="D34" s="14"/>
      <c r="E34" s="13" t="s">
        <v>54</v>
      </c>
      <c r="F34" s="21" t="s">
        <v>55</v>
      </c>
      <c r="G34" s="21"/>
      <c r="H34" s="21"/>
      <c r="I34" s="21"/>
      <c r="J34" s="13" t="s">
        <v>35</v>
      </c>
      <c r="K34" s="13" t="s">
        <v>56</v>
      </c>
      <c r="L34" s="12">
        <v>131300</v>
      </c>
      <c r="M34" s="12">
        <v>131283.29</v>
      </c>
      <c r="N34" s="18">
        <f t="shared" si="0"/>
        <v>99.987273419649654</v>
      </c>
    </row>
    <row r="35" spans="1:14" s="3" customFormat="1" ht="89.1" customHeight="1" outlineLevel="1" x14ac:dyDescent="0.2">
      <c r="A35" s="20" t="s">
        <v>57</v>
      </c>
      <c r="B35" s="20"/>
      <c r="C35" s="20"/>
      <c r="D35" s="14"/>
      <c r="E35" s="13" t="s">
        <v>1</v>
      </c>
      <c r="F35" s="21" t="s">
        <v>58</v>
      </c>
      <c r="G35" s="21"/>
      <c r="H35" s="21"/>
      <c r="I35" s="21"/>
      <c r="J35" s="13" t="s">
        <v>35</v>
      </c>
      <c r="K35" s="13" t="s">
        <v>56</v>
      </c>
      <c r="L35" s="12">
        <v>14900</v>
      </c>
      <c r="M35" s="12">
        <v>14862.5</v>
      </c>
      <c r="N35" s="18">
        <f t="shared" si="0"/>
        <v>99.74832214765101</v>
      </c>
    </row>
    <row r="36" spans="1:14" s="3" customFormat="1" ht="89.1" customHeight="1" outlineLevel="1" x14ac:dyDescent="0.2">
      <c r="A36" s="20" t="s">
        <v>59</v>
      </c>
      <c r="B36" s="20"/>
      <c r="C36" s="20"/>
      <c r="D36" s="14"/>
      <c r="E36" s="13" t="s">
        <v>1</v>
      </c>
      <c r="F36" s="21" t="s">
        <v>60</v>
      </c>
      <c r="G36" s="21"/>
      <c r="H36" s="21"/>
      <c r="I36" s="21"/>
      <c r="J36" s="13" t="s">
        <v>35</v>
      </c>
      <c r="K36" s="13" t="s">
        <v>56</v>
      </c>
      <c r="L36" s="12">
        <v>409900</v>
      </c>
      <c r="M36" s="12">
        <v>116594.94</v>
      </c>
      <c r="N36" s="18">
        <f t="shared" si="0"/>
        <v>28.444727982434742</v>
      </c>
    </row>
    <row r="37" spans="1:14" s="3" customFormat="1" ht="33" customHeight="1" outlineLevel="1" x14ac:dyDescent="0.2">
      <c r="A37" s="20" t="s">
        <v>61</v>
      </c>
      <c r="B37" s="20"/>
      <c r="C37" s="20"/>
      <c r="D37" s="14"/>
      <c r="E37" s="13" t="s">
        <v>1</v>
      </c>
      <c r="F37" s="21" t="s">
        <v>62</v>
      </c>
      <c r="G37" s="21"/>
      <c r="H37" s="21"/>
      <c r="I37" s="21"/>
      <c r="J37" s="13" t="s">
        <v>63</v>
      </c>
      <c r="K37" s="13" t="s">
        <v>64</v>
      </c>
      <c r="L37" s="12">
        <v>51100</v>
      </c>
      <c r="M37" s="12">
        <v>51165.05</v>
      </c>
      <c r="N37" s="18">
        <f t="shared" si="0"/>
        <v>100.12729941291585</v>
      </c>
    </row>
    <row r="38" spans="1:14" s="3" customFormat="1" ht="21.95" customHeight="1" outlineLevel="1" x14ac:dyDescent="0.2">
      <c r="A38" s="20" t="s">
        <v>65</v>
      </c>
      <c r="B38" s="20"/>
      <c r="C38" s="20"/>
      <c r="D38" s="14"/>
      <c r="E38" s="13" t="s">
        <v>1</v>
      </c>
      <c r="F38" s="21" t="s">
        <v>66</v>
      </c>
      <c r="G38" s="21"/>
      <c r="H38" s="21"/>
      <c r="I38" s="21"/>
      <c r="J38" s="13" t="s">
        <v>63</v>
      </c>
      <c r="K38" s="13" t="s">
        <v>64</v>
      </c>
      <c r="L38" s="12">
        <v>564300</v>
      </c>
      <c r="M38" s="12">
        <v>564234.56999999995</v>
      </c>
      <c r="N38" s="18">
        <f t="shared" si="0"/>
        <v>99.988405103668256</v>
      </c>
    </row>
    <row r="39" spans="1:14" s="3" customFormat="1" ht="56.1" customHeight="1" outlineLevel="1" x14ac:dyDescent="0.2">
      <c r="A39" s="20" t="s">
        <v>67</v>
      </c>
      <c r="B39" s="20"/>
      <c r="C39" s="20"/>
      <c r="D39" s="14"/>
      <c r="E39" s="13" t="s">
        <v>1</v>
      </c>
      <c r="F39" s="21" t="s">
        <v>68</v>
      </c>
      <c r="G39" s="21"/>
      <c r="H39" s="21"/>
      <c r="I39" s="21"/>
      <c r="J39" s="13" t="s">
        <v>35</v>
      </c>
      <c r="K39" s="13" t="s">
        <v>69</v>
      </c>
      <c r="L39" s="12">
        <v>390100</v>
      </c>
      <c r="M39" s="12">
        <v>390094.29</v>
      </c>
      <c r="N39" s="18">
        <f t="shared" si="0"/>
        <v>99.99853627275057</v>
      </c>
    </row>
    <row r="40" spans="1:14" s="3" customFormat="1" ht="132.94999999999999" customHeight="1" outlineLevel="1" x14ac:dyDescent="0.2">
      <c r="A40" s="20" t="s">
        <v>70</v>
      </c>
      <c r="B40" s="20"/>
      <c r="C40" s="20"/>
      <c r="D40" s="14"/>
      <c r="E40" s="13" t="s">
        <v>71</v>
      </c>
      <c r="F40" s="21" t="s">
        <v>72</v>
      </c>
      <c r="G40" s="21"/>
      <c r="H40" s="21"/>
      <c r="I40" s="21"/>
      <c r="J40" s="13" t="s">
        <v>73</v>
      </c>
      <c r="K40" s="13" t="s">
        <v>74</v>
      </c>
      <c r="L40" s="12">
        <v>3000</v>
      </c>
      <c r="M40" s="12">
        <v>3000</v>
      </c>
      <c r="N40" s="18">
        <f t="shared" si="0"/>
        <v>100</v>
      </c>
    </row>
    <row r="41" spans="1:14" s="3" customFormat="1" ht="66.95" customHeight="1" outlineLevel="1" x14ac:dyDescent="0.2">
      <c r="A41" s="20" t="s">
        <v>75</v>
      </c>
      <c r="B41" s="20"/>
      <c r="C41" s="20"/>
      <c r="D41" s="14"/>
      <c r="E41" s="13" t="s">
        <v>1</v>
      </c>
      <c r="F41" s="21" t="s">
        <v>76</v>
      </c>
      <c r="G41" s="21"/>
      <c r="H41" s="21"/>
      <c r="I41" s="21"/>
      <c r="J41" s="13" t="s">
        <v>35</v>
      </c>
      <c r="K41" s="13" t="s">
        <v>74</v>
      </c>
      <c r="L41" s="12">
        <v>3800</v>
      </c>
      <c r="M41" s="12">
        <v>3850</v>
      </c>
      <c r="N41" s="18">
        <f t="shared" si="0"/>
        <v>101.31578947368421</v>
      </c>
    </row>
    <row r="42" spans="1:14" s="3" customFormat="1" ht="11.1" customHeight="1" outlineLevel="1" x14ac:dyDescent="0.2">
      <c r="A42" s="20"/>
      <c r="B42" s="20"/>
      <c r="C42" s="20"/>
      <c r="D42" s="14"/>
      <c r="E42" s="13" t="s">
        <v>1</v>
      </c>
      <c r="F42" s="21" t="s">
        <v>77</v>
      </c>
      <c r="G42" s="21"/>
      <c r="H42" s="21"/>
      <c r="I42" s="21"/>
      <c r="J42" s="13" t="s">
        <v>35</v>
      </c>
      <c r="K42" s="13" t="s">
        <v>78</v>
      </c>
      <c r="L42" s="12">
        <v>1447042.61</v>
      </c>
      <c r="M42" s="17">
        <v>0</v>
      </c>
      <c r="N42" s="18">
        <f t="shared" si="0"/>
        <v>0</v>
      </c>
    </row>
    <row r="43" spans="1:14" s="3" customFormat="1" ht="44.1" customHeight="1" outlineLevel="1" x14ac:dyDescent="0.2">
      <c r="A43" s="20" t="s">
        <v>79</v>
      </c>
      <c r="B43" s="20"/>
      <c r="C43" s="20"/>
      <c r="D43" s="14"/>
      <c r="E43" s="13" t="s">
        <v>1</v>
      </c>
      <c r="F43" s="21" t="s">
        <v>80</v>
      </c>
      <c r="G43" s="21"/>
      <c r="H43" s="21"/>
      <c r="I43" s="21"/>
      <c r="J43" s="13" t="s">
        <v>35</v>
      </c>
      <c r="K43" s="13" t="s">
        <v>78</v>
      </c>
      <c r="L43" s="12">
        <v>2100</v>
      </c>
      <c r="M43" s="17">
        <v>0</v>
      </c>
      <c r="N43" s="18">
        <f t="shared" si="0"/>
        <v>0</v>
      </c>
    </row>
    <row r="44" spans="1:14" s="3" customFormat="1" ht="89.1" customHeight="1" outlineLevel="1" x14ac:dyDescent="0.2">
      <c r="A44" s="20" t="s">
        <v>81</v>
      </c>
      <c r="B44" s="20"/>
      <c r="C44" s="20"/>
      <c r="D44" s="14"/>
      <c r="E44" s="13" t="s">
        <v>1</v>
      </c>
      <c r="F44" s="21" t="s">
        <v>82</v>
      </c>
      <c r="G44" s="21"/>
      <c r="H44" s="21"/>
      <c r="I44" s="21"/>
      <c r="J44" s="13" t="s">
        <v>35</v>
      </c>
      <c r="K44" s="13" t="s">
        <v>78</v>
      </c>
      <c r="L44" s="12">
        <v>5000</v>
      </c>
      <c r="M44" s="17">
        <v>0</v>
      </c>
      <c r="N44" s="18">
        <f t="shared" si="0"/>
        <v>0</v>
      </c>
    </row>
    <row r="45" spans="1:14" s="3" customFormat="1" ht="99.95" customHeight="1" outlineLevel="1" x14ac:dyDescent="0.2">
      <c r="A45" s="20" t="s">
        <v>53</v>
      </c>
      <c r="B45" s="20"/>
      <c r="C45" s="20"/>
      <c r="D45" s="14"/>
      <c r="E45" s="13" t="s">
        <v>1</v>
      </c>
      <c r="F45" s="21" t="s">
        <v>55</v>
      </c>
      <c r="G45" s="21"/>
      <c r="H45" s="21"/>
      <c r="I45" s="21"/>
      <c r="J45" s="13" t="s">
        <v>35</v>
      </c>
      <c r="K45" s="13" t="s">
        <v>56</v>
      </c>
      <c r="L45" s="12">
        <v>186000</v>
      </c>
      <c r="M45" s="12">
        <v>27170.38</v>
      </c>
      <c r="N45" s="18">
        <f t="shared" si="0"/>
        <v>14.6077311827957</v>
      </c>
    </row>
    <row r="46" spans="1:14" s="1" customFormat="1" ht="11.1" customHeight="1" x14ac:dyDescent="0.2">
      <c r="A46" s="28" t="s">
        <v>0</v>
      </c>
      <c r="B46" s="28"/>
      <c r="C46" s="28"/>
      <c r="D46" s="7"/>
      <c r="E46" s="28"/>
      <c r="F46" s="28"/>
      <c r="G46" s="28"/>
      <c r="H46" s="28"/>
      <c r="I46" s="28"/>
      <c r="J46" s="28"/>
      <c r="K46" s="7"/>
      <c r="L46" s="7"/>
      <c r="M46" s="7"/>
      <c r="N46" s="7"/>
    </row>
  </sheetData>
  <mergeCells count="81">
    <mergeCell ref="N7:N8"/>
    <mergeCell ref="A44:C44"/>
    <mergeCell ref="F44:I44"/>
    <mergeCell ref="A45:C45"/>
    <mergeCell ref="F45:I45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29:C29"/>
    <mergeCell ref="A46:C46"/>
    <mergeCell ref="E46:J46"/>
    <mergeCell ref="A39:C39"/>
    <mergeCell ref="F39:I39"/>
    <mergeCell ref="A40:C40"/>
    <mergeCell ref="F40:I40"/>
    <mergeCell ref="A41:C41"/>
    <mergeCell ref="F41:I41"/>
    <mergeCell ref="A42:C42"/>
    <mergeCell ref="F42:I42"/>
    <mergeCell ref="A43:C43"/>
    <mergeCell ref="F43:I43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F29:I29"/>
    <mergeCell ref="A30:C30"/>
    <mergeCell ref="F30:I30"/>
    <mergeCell ref="A31:C31"/>
    <mergeCell ref="A20:C20"/>
    <mergeCell ref="F20:I20"/>
    <mergeCell ref="A21:C21"/>
    <mergeCell ref="F21:I21"/>
    <mergeCell ref="A32:C32"/>
    <mergeCell ref="F32:I32"/>
    <mergeCell ref="F31:I31"/>
    <mergeCell ref="A22:C22"/>
    <mergeCell ref="F22:I22"/>
    <mergeCell ref="A23:C23"/>
    <mergeCell ref="F23:I23"/>
    <mergeCell ref="A14:C14"/>
    <mergeCell ref="F14:I14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L7:L8"/>
    <mergeCell ref="A12:C12"/>
    <mergeCell ref="F12:I12"/>
    <mergeCell ref="A13:C13"/>
    <mergeCell ref="F13:I13"/>
    <mergeCell ref="A7:C8"/>
    <mergeCell ref="D7:D8"/>
    <mergeCell ref="E7:K8"/>
    <mergeCell ref="A9:C9"/>
    <mergeCell ref="E9:K9"/>
    <mergeCell ref="A10:C10"/>
    <mergeCell ref="E10:K10"/>
    <mergeCell ref="A11:C11"/>
    <mergeCell ref="F11:I11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ПК</cp:lastModifiedBy>
  <cp:lastPrinted>2019-09-20T11:33:49Z</cp:lastPrinted>
  <dcterms:modified xsi:type="dcterms:W3CDTF">2019-09-20T11:33:59Z</dcterms:modified>
</cp:coreProperties>
</file>