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alcChain.xml><?xml version="1.0" encoding="utf-8"?>
<calcChain xmlns="http://schemas.openxmlformats.org/spreadsheetml/2006/main">
  <c r="M14" i="1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12"/>
</calcChain>
</file>

<file path=xl/sharedStrings.xml><?xml version="1.0" encoding="utf-8"?>
<sst xmlns="http://schemas.openxmlformats.org/spreadsheetml/2006/main" count="296" uniqueCount="106">
  <si>
    <t>910</t>
  </si>
  <si>
    <t>Наименование показателя</t>
  </si>
  <si>
    <t>×</t>
  </si>
  <si>
    <t>в том числе:</t>
  </si>
  <si>
    <t>Код расхода
по бюджетной классификации</t>
  </si>
  <si>
    <t>Лимиты бюджетных обязательств</t>
  </si>
  <si>
    <t>Расходы бюджета — всего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</si>
  <si>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</si>
  <si>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>0102</t>
  </si>
  <si>
    <t>89100</t>
  </si>
  <si>
    <t>41120</t>
  </si>
  <si>
    <t>123</t>
  </si>
  <si>
    <t>Взносы по обязательному социальному страхованию</t>
  </si>
  <si>
    <t>129</t>
  </si>
  <si>
    <t>Фонд оплаты труда и страховые взносы</t>
  </si>
  <si>
    <t>0104</t>
  </si>
  <si>
    <t>01001</t>
  </si>
  <si>
    <t>41110</t>
  </si>
  <si>
    <t>121</t>
  </si>
  <si>
    <t>Иные выплаты персоналу, за исключением фонда оплаты труда</t>
  </si>
  <si>
    <t>122</t>
  </si>
  <si>
    <t>Прочая закупка товаров, работ и услуг для государственных нужд</t>
  </si>
  <si>
    <t>244</t>
  </si>
  <si>
    <t>Уплата налога на имущество организаций и земельного налога</t>
  </si>
  <si>
    <t>851</t>
  </si>
  <si>
    <t>Уплата прочих налогов, сборов и иных обязательных платежей</t>
  </si>
  <si>
    <t>852</t>
  </si>
  <si>
    <t>Уплата иных платежей</t>
  </si>
  <si>
    <t>853</t>
  </si>
  <si>
    <t>41140</t>
  </si>
  <si>
    <t>19203</t>
  </si>
  <si>
    <t>77150</t>
  </si>
  <si>
    <t>0113</t>
  </si>
  <si>
    <t>35003</t>
  </si>
  <si>
    <t>42200</t>
  </si>
  <si>
    <t>35004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</si>
  <si>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</si>
  <si>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245</t>
  </si>
  <si>
    <t>35006</t>
  </si>
  <si>
    <t>41210</t>
  </si>
  <si>
    <t>Иные выплаты населению</t>
  </si>
  <si>
    <t>360</t>
  </si>
  <si>
    <t>Судебные издержки</t>
  </si>
  <si>
    <t>831</t>
  </si>
  <si>
    <t>0309</t>
  </si>
  <si>
    <t>42130</t>
  </si>
  <si>
    <t>0314</t>
  </si>
  <si>
    <t>19004</t>
  </si>
  <si>
    <t>42300</t>
  </si>
  <si>
    <t>0409</t>
  </si>
  <si>
    <t>13001</t>
  </si>
  <si>
    <t>42010</t>
  </si>
  <si>
    <t>42340</t>
  </si>
  <si>
    <t>Бюджетные инвестиции в объекты государственной собственности бюджетным учреждениям в рамках государственного оборонного заказа</t>
  </si>
  <si>
    <t>42350</t>
  </si>
  <si>
    <t>414</t>
  </si>
  <si>
    <t>0501</t>
  </si>
  <si>
    <t>42360</t>
  </si>
  <si>
    <t>0502</t>
  </si>
  <si>
    <t>27003</t>
  </si>
  <si>
    <t>42020</t>
  </si>
  <si>
    <t>Иные межбюджетные трансферты</t>
  </si>
  <si>
    <t>27004</t>
  </si>
  <si>
    <t>45102</t>
  </si>
  <si>
    <t>540</t>
  </si>
  <si>
    <t>27006</t>
  </si>
  <si>
    <t>0503</t>
  </si>
  <si>
    <t>04001</t>
  </si>
  <si>
    <t>42400</t>
  </si>
  <si>
    <t>L5550</t>
  </si>
  <si>
    <t>12001</t>
  </si>
  <si>
    <t>42090</t>
  </si>
  <si>
    <t>43010</t>
  </si>
  <si>
    <t>43020</t>
  </si>
  <si>
    <t>43040</t>
  </si>
  <si>
    <t>Заработная плата по бюджетным учреждениям</t>
  </si>
  <si>
    <t>0505</t>
  </si>
  <si>
    <t>61210</t>
  </si>
  <si>
    <t>111</t>
  </si>
  <si>
    <t>Иные выплаты персоналу учреждений, за исключением фонда оплаты труда(212,262,290)</t>
  </si>
  <si>
    <t>112</t>
  </si>
  <si>
    <t>Начисления на выплаты по оплате труда</t>
  </si>
  <si>
    <t>119</t>
  </si>
  <si>
    <t>0603</t>
  </si>
  <si>
    <t>14101</t>
  </si>
  <si>
    <t>42050</t>
  </si>
  <si>
    <t>0801</t>
  </si>
  <si>
    <t>05103</t>
  </si>
  <si>
    <t>45104</t>
  </si>
  <si>
    <t>Пенсии, выплачиваемые организациями сектора государственного управления</t>
  </si>
  <si>
    <t>1001</t>
  </si>
  <si>
    <t>01003</t>
  </si>
  <si>
    <t>03010</t>
  </si>
  <si>
    <t>312</t>
  </si>
  <si>
    <t>Пособия и компенсации по публичным нормативным обязательствам</t>
  </si>
  <si>
    <t>1003</t>
  </si>
  <si>
    <t>01160</t>
  </si>
  <si>
    <t>313</t>
  </si>
  <si>
    <t>исполнено через финансовые органы</t>
  </si>
  <si>
    <t>% исполнения</t>
  </si>
  <si>
    <t>Приложение 2</t>
  </si>
  <si>
    <t xml:space="preserve">  к Решению Совета депутатов</t>
  </si>
  <si>
    <t>городского поселения Чамзинка</t>
  </si>
  <si>
    <t>"Об исполнении бюджета городского</t>
  </si>
  <si>
    <t>№ 103 от 30.01.2019 г</t>
  </si>
  <si>
    <t>поселения Чамзинка за 4 квартал 2018 года"</t>
  </si>
</sst>
</file>

<file path=xl/styles.xml><?xml version="1.0" encoding="utf-8"?>
<styleSheet xmlns="http://schemas.openxmlformats.org/spreadsheetml/2006/main">
  <numFmts count="1">
    <numFmt numFmtId="167" formatCode="0.0"/>
  </numFmts>
  <fonts count="4">
    <font>
      <sz val="8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DCC0"/>
      </patternFill>
    </fill>
    <fill>
      <patternFill patternType="solid">
        <fgColor rgb="FFFFFFC0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hair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4" fontId="0" fillId="2" borderId="9" xfId="0" applyNumberFormat="1" applyFill="1" applyBorder="1" applyAlignment="1">
      <alignment horizontal="right" vertical="top"/>
    </xf>
    <xf numFmtId="0" fontId="0" fillId="0" borderId="3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3" borderId="11" xfId="0" applyFill="1" applyBorder="1" applyAlignment="1">
      <alignment horizontal="center" vertical="top"/>
    </xf>
    <xf numFmtId="0" fontId="0" fillId="3" borderId="12" xfId="0" applyFill="1" applyBorder="1" applyAlignment="1">
      <alignment horizontal="center" vertical="top"/>
    </xf>
    <xf numFmtId="0" fontId="0" fillId="3" borderId="13" xfId="0" applyFill="1" applyBorder="1" applyAlignment="1">
      <alignment horizontal="center" vertical="top"/>
    </xf>
    <xf numFmtId="4" fontId="0" fillId="3" borderId="1" xfId="0" applyNumberFormat="1" applyFill="1" applyBorder="1" applyAlignment="1">
      <alignment horizontal="right" vertical="top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" fillId="0" borderId="8" xfId="0" applyFont="1" applyBorder="1" applyAlignment="1">
      <alignment horizontal="left" vertical="top" indent="2"/>
    </xf>
    <xf numFmtId="0" fontId="0" fillId="3" borderId="10" xfId="0" applyFill="1" applyBorder="1" applyAlignment="1">
      <alignment horizontal="left" vertical="top" wrapText="1" indent="2"/>
    </xf>
    <xf numFmtId="0" fontId="0" fillId="3" borderId="12" xfId="0" applyFill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0" fillId="0" borderId="1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" fontId="0" fillId="0" borderId="16" xfId="0" applyNumberFormat="1" applyBorder="1" applyAlignment="1">
      <alignment horizontal="center" vertical="top"/>
    </xf>
    <xf numFmtId="167" fontId="0" fillId="2" borderId="9" xfId="0" applyNumberFormat="1" applyFill="1" applyBorder="1" applyAlignment="1">
      <alignment horizontal="right" vertical="top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3" fillId="0" borderId="18" xfId="0" applyFont="1" applyBorder="1" applyAlignment="1">
      <alignment horizontal="left"/>
    </xf>
    <xf numFmtId="0" fontId="0" fillId="3" borderId="25" xfId="0" applyFill="1" applyBorder="1" applyAlignment="1">
      <alignment horizontal="center" vertical="top"/>
    </xf>
    <xf numFmtId="0" fontId="0" fillId="3" borderId="26" xfId="0" applyFill="1" applyBorder="1" applyAlignment="1">
      <alignment horizontal="center" vertical="top"/>
    </xf>
    <xf numFmtId="0" fontId="0" fillId="0" borderId="19" xfId="0" applyBorder="1" applyAlignment="1">
      <alignment horizontal="left" vertical="top"/>
    </xf>
    <xf numFmtId="0" fontId="2" fillId="0" borderId="27" xfId="0" applyFont="1" applyBorder="1" applyAlignment="1">
      <alignment horizontal="center" vertical="top"/>
    </xf>
    <xf numFmtId="0" fontId="2" fillId="0" borderId="28" xfId="0" applyFont="1" applyBorder="1" applyAlignment="1">
      <alignment horizontal="center" vertical="top"/>
    </xf>
    <xf numFmtId="0" fontId="0" fillId="0" borderId="17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7" xfId="0" applyFont="1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0" fillId="0" borderId="21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2:M60"/>
  <sheetViews>
    <sheetView tabSelected="1" workbookViewId="0">
      <selection activeCell="D15" sqref="D15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20" style="1" customWidth="1"/>
    <col min="4" max="4" width="4" style="1" customWidth="1"/>
    <col min="5" max="5" width="5" style="1" customWidth="1"/>
    <col min="6" max="6" width="3.6640625" style="1" customWidth="1"/>
    <col min="7" max="7" width="3.5" style="1" customWidth="1"/>
    <col min="8" max="8" width="2.6640625" style="1" customWidth="1"/>
    <col min="9" max="9" width="5.83203125" style="1" customWidth="1"/>
    <col min="10" max="10" width="6.33203125" style="1" customWidth="1"/>
    <col min="11" max="11" width="17.6640625" style="1" customWidth="1"/>
    <col min="12" max="12" width="17.5" style="1" customWidth="1"/>
    <col min="13" max="13" width="10.83203125" style="1" customWidth="1"/>
  </cols>
  <sheetData>
    <row r="2" spans="1:13" ht="11.45" customHeight="1">
      <c r="K2" s="25" t="s">
        <v>100</v>
      </c>
    </row>
    <row r="3" spans="1:13" ht="11.45" customHeight="1">
      <c r="K3" s="25" t="s">
        <v>101</v>
      </c>
    </row>
    <row r="4" spans="1:13" ht="11.45" customHeight="1">
      <c r="K4" s="25" t="s">
        <v>102</v>
      </c>
    </row>
    <row r="5" spans="1:13" ht="11.45" customHeight="1">
      <c r="K5" s="26" t="s">
        <v>104</v>
      </c>
    </row>
    <row r="6" spans="1:13" ht="11.45" customHeight="1">
      <c r="K6" s="26" t="s">
        <v>103</v>
      </c>
    </row>
    <row r="7" spans="1:13" ht="11.45" customHeight="1">
      <c r="K7" s="26" t="s">
        <v>105</v>
      </c>
    </row>
    <row r="8" spans="1:13" s="1" customFormat="1" ht="11.1" customHeight="1"/>
    <row r="9" spans="1:13" s="1" customFormat="1" ht="33" customHeight="1">
      <c r="A9" s="12" t="s">
        <v>1</v>
      </c>
      <c r="B9" s="12"/>
      <c r="C9" s="12"/>
      <c r="D9" s="18" t="s">
        <v>4</v>
      </c>
      <c r="E9" s="18"/>
      <c r="F9" s="18"/>
      <c r="G9" s="18"/>
      <c r="H9" s="18"/>
      <c r="I9" s="18"/>
      <c r="J9" s="19"/>
      <c r="K9" s="13" t="s">
        <v>5</v>
      </c>
      <c r="L9" s="13" t="s">
        <v>98</v>
      </c>
      <c r="M9" s="13" t="s">
        <v>99</v>
      </c>
    </row>
    <row r="10" spans="1:13" s="1" customFormat="1" ht="11.1" customHeight="1" thickBot="1">
      <c r="A10" s="36"/>
      <c r="B10" s="37"/>
      <c r="C10" s="38"/>
      <c r="D10" s="23"/>
      <c r="E10" s="23"/>
      <c r="F10" s="23"/>
      <c r="G10" s="23"/>
      <c r="H10" s="23"/>
      <c r="I10" s="23"/>
      <c r="J10" s="24"/>
      <c r="K10" s="22"/>
      <c r="L10" s="35"/>
      <c r="M10" s="35"/>
    </row>
    <row r="11" spans="1:13" s="1" customFormat="1" ht="11.1" customHeight="1" thickBot="1">
      <c r="A11" s="40">
        <v>1</v>
      </c>
      <c r="B11" s="41"/>
      <c r="C11" s="41"/>
      <c r="D11" s="33">
        <v>2</v>
      </c>
      <c r="E11" s="33"/>
      <c r="F11" s="33"/>
      <c r="G11" s="33"/>
      <c r="H11" s="33"/>
      <c r="I11" s="33"/>
      <c r="J11" s="34"/>
      <c r="K11" s="32">
        <v>3</v>
      </c>
      <c r="L11" s="20">
        <v>4</v>
      </c>
      <c r="M11" s="20">
        <v>5</v>
      </c>
    </row>
    <row r="12" spans="1:13" s="2" customFormat="1" ht="12" customHeight="1" thickBot="1">
      <c r="A12" s="39" t="s">
        <v>6</v>
      </c>
      <c r="B12" s="39"/>
      <c r="C12" s="39"/>
      <c r="D12" s="30" t="s">
        <v>2</v>
      </c>
      <c r="E12" s="31"/>
      <c r="F12" s="31"/>
      <c r="G12" s="31"/>
      <c r="H12" s="31"/>
      <c r="I12" s="31"/>
      <c r="J12" s="17"/>
      <c r="K12" s="3">
        <v>61528658</v>
      </c>
      <c r="L12" s="3">
        <v>56721993.689999998</v>
      </c>
      <c r="M12" s="21">
        <f>L12/K12*100</f>
        <v>92.187925974267131</v>
      </c>
    </row>
    <row r="13" spans="1:13" s="1" customFormat="1" ht="11.1" customHeight="1" thickBot="1">
      <c r="A13" s="14" t="s">
        <v>3</v>
      </c>
      <c r="B13" s="14"/>
      <c r="C13" s="14"/>
      <c r="D13" s="4"/>
      <c r="E13" s="5"/>
      <c r="F13" s="29"/>
      <c r="G13" s="29"/>
      <c r="H13" s="29"/>
      <c r="I13" s="29"/>
      <c r="J13" s="6"/>
      <c r="K13" s="7"/>
      <c r="L13" s="7"/>
      <c r="M13" s="21"/>
    </row>
    <row r="14" spans="1:13" s="2" customFormat="1" ht="58.5" customHeight="1" outlineLevel="1" thickBot="1">
      <c r="A14" s="15" t="s">
        <v>7</v>
      </c>
      <c r="B14" s="15"/>
      <c r="C14" s="15"/>
      <c r="D14" s="8" t="s">
        <v>0</v>
      </c>
      <c r="E14" s="9" t="s">
        <v>8</v>
      </c>
      <c r="F14" s="27" t="s">
        <v>9</v>
      </c>
      <c r="G14" s="28"/>
      <c r="H14" s="27" t="s">
        <v>10</v>
      </c>
      <c r="I14" s="28"/>
      <c r="J14" s="10" t="s">
        <v>11</v>
      </c>
      <c r="K14" s="11">
        <v>29200</v>
      </c>
      <c r="L14" s="11">
        <v>29148</v>
      </c>
      <c r="M14" s="21">
        <f t="shared" ref="M14:M60" si="0">L14/K14*100</f>
        <v>99.821917808219169</v>
      </c>
    </row>
    <row r="15" spans="1:13" s="2" customFormat="1" ht="21.95" customHeight="1" outlineLevel="1" thickBot="1">
      <c r="A15" s="15" t="s">
        <v>12</v>
      </c>
      <c r="B15" s="15"/>
      <c r="C15" s="15"/>
      <c r="D15" s="8" t="s">
        <v>0</v>
      </c>
      <c r="E15" s="9" t="s">
        <v>8</v>
      </c>
      <c r="F15" s="27" t="s">
        <v>9</v>
      </c>
      <c r="G15" s="28"/>
      <c r="H15" s="27" t="s">
        <v>10</v>
      </c>
      <c r="I15" s="28"/>
      <c r="J15" s="10" t="s">
        <v>13</v>
      </c>
      <c r="K15" s="11">
        <v>9000</v>
      </c>
      <c r="L15" s="11">
        <v>8802.7199999999993</v>
      </c>
      <c r="M15" s="21">
        <f t="shared" si="0"/>
        <v>97.807999999999993</v>
      </c>
    </row>
    <row r="16" spans="1:13" s="2" customFormat="1" ht="21.95" customHeight="1" outlineLevel="1" thickBot="1">
      <c r="A16" s="15" t="s">
        <v>14</v>
      </c>
      <c r="B16" s="15"/>
      <c r="C16" s="15"/>
      <c r="D16" s="8" t="s">
        <v>0</v>
      </c>
      <c r="E16" s="9" t="s">
        <v>15</v>
      </c>
      <c r="F16" s="27" t="s">
        <v>16</v>
      </c>
      <c r="G16" s="28"/>
      <c r="H16" s="27" t="s">
        <v>17</v>
      </c>
      <c r="I16" s="28"/>
      <c r="J16" s="10" t="s">
        <v>18</v>
      </c>
      <c r="K16" s="11">
        <v>3374000</v>
      </c>
      <c r="L16" s="11">
        <v>3373620.23</v>
      </c>
      <c r="M16" s="21">
        <f t="shared" si="0"/>
        <v>99.988744220509787</v>
      </c>
    </row>
    <row r="17" spans="1:13" s="2" customFormat="1" ht="21.95" customHeight="1" outlineLevel="1" thickBot="1">
      <c r="A17" s="15" t="s">
        <v>12</v>
      </c>
      <c r="B17" s="15"/>
      <c r="C17" s="15"/>
      <c r="D17" s="8" t="s">
        <v>0</v>
      </c>
      <c r="E17" s="9" t="s">
        <v>15</v>
      </c>
      <c r="F17" s="27" t="s">
        <v>16</v>
      </c>
      <c r="G17" s="28"/>
      <c r="H17" s="27" t="s">
        <v>17</v>
      </c>
      <c r="I17" s="28"/>
      <c r="J17" s="10" t="s">
        <v>13</v>
      </c>
      <c r="K17" s="11">
        <v>1002200</v>
      </c>
      <c r="L17" s="11">
        <v>1001730.12</v>
      </c>
      <c r="M17" s="21">
        <f t="shared" si="0"/>
        <v>99.953115146677305</v>
      </c>
    </row>
    <row r="18" spans="1:13" s="2" customFormat="1" ht="21.95" customHeight="1" outlineLevel="1" thickBot="1">
      <c r="A18" s="15" t="s">
        <v>19</v>
      </c>
      <c r="B18" s="15"/>
      <c r="C18" s="15"/>
      <c r="D18" s="8" t="s">
        <v>0</v>
      </c>
      <c r="E18" s="9" t="s">
        <v>15</v>
      </c>
      <c r="F18" s="16" t="s">
        <v>16</v>
      </c>
      <c r="G18" s="16"/>
      <c r="H18" s="16" t="s">
        <v>10</v>
      </c>
      <c r="I18" s="16"/>
      <c r="J18" s="10" t="s">
        <v>20</v>
      </c>
      <c r="K18" s="11">
        <v>41000</v>
      </c>
      <c r="L18" s="11">
        <v>40794</v>
      </c>
      <c r="M18" s="21">
        <f t="shared" si="0"/>
        <v>99.497560975609758</v>
      </c>
    </row>
    <row r="19" spans="1:13" s="2" customFormat="1" ht="21.95" customHeight="1" outlineLevel="1" thickBot="1">
      <c r="A19" s="15" t="s">
        <v>21</v>
      </c>
      <c r="B19" s="15"/>
      <c r="C19" s="15"/>
      <c r="D19" s="8" t="s">
        <v>0</v>
      </c>
      <c r="E19" s="9" t="s">
        <v>15</v>
      </c>
      <c r="F19" s="16" t="s">
        <v>16</v>
      </c>
      <c r="G19" s="16"/>
      <c r="H19" s="16" t="s">
        <v>10</v>
      </c>
      <c r="I19" s="16"/>
      <c r="J19" s="10" t="s">
        <v>22</v>
      </c>
      <c r="K19" s="11">
        <v>1300000</v>
      </c>
      <c r="L19" s="11">
        <v>1109887.2</v>
      </c>
      <c r="M19" s="21">
        <f t="shared" si="0"/>
        <v>85.375938461538453</v>
      </c>
    </row>
    <row r="20" spans="1:13" s="2" customFormat="1" ht="21.95" customHeight="1" outlineLevel="1" thickBot="1">
      <c r="A20" s="15" t="s">
        <v>23</v>
      </c>
      <c r="B20" s="15"/>
      <c r="C20" s="15"/>
      <c r="D20" s="8" t="s">
        <v>0</v>
      </c>
      <c r="E20" s="9" t="s">
        <v>15</v>
      </c>
      <c r="F20" s="16" t="s">
        <v>16</v>
      </c>
      <c r="G20" s="16"/>
      <c r="H20" s="16" t="s">
        <v>10</v>
      </c>
      <c r="I20" s="16"/>
      <c r="J20" s="10" t="s">
        <v>24</v>
      </c>
      <c r="K20" s="11">
        <v>454900</v>
      </c>
      <c r="L20" s="11">
        <v>407183</v>
      </c>
      <c r="M20" s="21">
        <f t="shared" si="0"/>
        <v>89.510441855352823</v>
      </c>
    </row>
    <row r="21" spans="1:13" s="2" customFormat="1" ht="21.95" customHeight="1" outlineLevel="1" thickBot="1">
      <c r="A21" s="15" t="s">
        <v>25</v>
      </c>
      <c r="B21" s="15"/>
      <c r="C21" s="15"/>
      <c r="D21" s="8" t="s">
        <v>0</v>
      </c>
      <c r="E21" s="9" t="s">
        <v>15</v>
      </c>
      <c r="F21" s="16" t="s">
        <v>16</v>
      </c>
      <c r="G21" s="16"/>
      <c r="H21" s="16" t="s">
        <v>10</v>
      </c>
      <c r="I21" s="16"/>
      <c r="J21" s="10" t="s">
        <v>26</v>
      </c>
      <c r="K21" s="11">
        <v>5550</v>
      </c>
      <c r="L21" s="11">
        <v>5550</v>
      </c>
      <c r="M21" s="21">
        <f t="shared" si="0"/>
        <v>100</v>
      </c>
    </row>
    <row r="22" spans="1:13" s="2" customFormat="1" ht="11.1" customHeight="1" outlineLevel="1" thickBot="1">
      <c r="A22" s="15" t="s">
        <v>27</v>
      </c>
      <c r="B22" s="15"/>
      <c r="C22" s="15"/>
      <c r="D22" s="8" t="s">
        <v>0</v>
      </c>
      <c r="E22" s="9" t="s">
        <v>15</v>
      </c>
      <c r="F22" s="16" t="s">
        <v>16</v>
      </c>
      <c r="G22" s="16"/>
      <c r="H22" s="16" t="s">
        <v>10</v>
      </c>
      <c r="I22" s="16"/>
      <c r="J22" s="10" t="s">
        <v>28</v>
      </c>
      <c r="K22" s="11">
        <v>3000</v>
      </c>
      <c r="L22" s="11">
        <v>2165.4</v>
      </c>
      <c r="M22" s="21">
        <f t="shared" si="0"/>
        <v>72.180000000000007</v>
      </c>
    </row>
    <row r="23" spans="1:13" s="2" customFormat="1" ht="21.95" customHeight="1" outlineLevel="1" thickBot="1">
      <c r="A23" s="15" t="s">
        <v>14</v>
      </c>
      <c r="B23" s="15"/>
      <c r="C23" s="15"/>
      <c r="D23" s="8" t="s">
        <v>0</v>
      </c>
      <c r="E23" s="9" t="s">
        <v>15</v>
      </c>
      <c r="F23" s="16" t="s">
        <v>16</v>
      </c>
      <c r="G23" s="16"/>
      <c r="H23" s="16" t="s">
        <v>29</v>
      </c>
      <c r="I23" s="16"/>
      <c r="J23" s="10" t="s">
        <v>18</v>
      </c>
      <c r="K23" s="11">
        <v>638500</v>
      </c>
      <c r="L23" s="11">
        <v>637671.29</v>
      </c>
      <c r="M23" s="21">
        <f t="shared" si="0"/>
        <v>99.870209866875499</v>
      </c>
    </row>
    <row r="24" spans="1:13" s="2" customFormat="1" ht="21.95" customHeight="1" outlineLevel="1" thickBot="1">
      <c r="A24" s="15" t="s">
        <v>12</v>
      </c>
      <c r="B24" s="15"/>
      <c r="C24" s="15"/>
      <c r="D24" s="8" t="s">
        <v>0</v>
      </c>
      <c r="E24" s="9" t="s">
        <v>15</v>
      </c>
      <c r="F24" s="16" t="s">
        <v>16</v>
      </c>
      <c r="G24" s="16"/>
      <c r="H24" s="16" t="s">
        <v>29</v>
      </c>
      <c r="I24" s="16"/>
      <c r="J24" s="10" t="s">
        <v>13</v>
      </c>
      <c r="K24" s="11">
        <v>192000</v>
      </c>
      <c r="L24" s="11">
        <v>191368.71</v>
      </c>
      <c r="M24" s="21">
        <f t="shared" si="0"/>
        <v>99.671203124999991</v>
      </c>
    </row>
    <row r="25" spans="1:13" s="2" customFormat="1" ht="21.95" customHeight="1" outlineLevel="1" thickBot="1">
      <c r="A25" s="15" t="s">
        <v>21</v>
      </c>
      <c r="B25" s="15"/>
      <c r="C25" s="15"/>
      <c r="D25" s="8" t="s">
        <v>0</v>
      </c>
      <c r="E25" s="9" t="s">
        <v>15</v>
      </c>
      <c r="F25" s="16" t="s">
        <v>30</v>
      </c>
      <c r="G25" s="16"/>
      <c r="H25" s="16" t="s">
        <v>31</v>
      </c>
      <c r="I25" s="16"/>
      <c r="J25" s="10" t="s">
        <v>22</v>
      </c>
      <c r="K25" s="11">
        <v>2000</v>
      </c>
      <c r="L25" s="11">
        <v>2000</v>
      </c>
      <c r="M25" s="21">
        <f t="shared" si="0"/>
        <v>100</v>
      </c>
    </row>
    <row r="26" spans="1:13" s="2" customFormat="1" ht="21.95" customHeight="1" outlineLevel="1" thickBot="1">
      <c r="A26" s="15" t="s">
        <v>21</v>
      </c>
      <c r="B26" s="15"/>
      <c r="C26" s="15"/>
      <c r="D26" s="8" t="s">
        <v>0</v>
      </c>
      <c r="E26" s="9" t="s">
        <v>32</v>
      </c>
      <c r="F26" s="16" t="s">
        <v>33</v>
      </c>
      <c r="G26" s="16"/>
      <c r="H26" s="16" t="s">
        <v>34</v>
      </c>
      <c r="I26" s="16"/>
      <c r="J26" s="10" t="s">
        <v>22</v>
      </c>
      <c r="K26" s="11">
        <v>6000</v>
      </c>
      <c r="L26" s="11">
        <v>5030.1899999999996</v>
      </c>
      <c r="M26" s="21">
        <f t="shared" si="0"/>
        <v>83.836499999999987</v>
      </c>
    </row>
    <row r="27" spans="1:13" s="2" customFormat="1" ht="21.95" customHeight="1" outlineLevel="1" thickBot="1">
      <c r="A27" s="15" t="s">
        <v>21</v>
      </c>
      <c r="B27" s="15"/>
      <c r="C27" s="15"/>
      <c r="D27" s="8" t="s">
        <v>0</v>
      </c>
      <c r="E27" s="9" t="s">
        <v>32</v>
      </c>
      <c r="F27" s="16" t="s">
        <v>35</v>
      </c>
      <c r="G27" s="16"/>
      <c r="H27" s="16" t="s">
        <v>34</v>
      </c>
      <c r="I27" s="16"/>
      <c r="J27" s="10" t="s">
        <v>22</v>
      </c>
      <c r="K27" s="11">
        <v>230000</v>
      </c>
      <c r="L27" s="11">
        <v>228019.22</v>
      </c>
      <c r="M27" s="21">
        <f t="shared" si="0"/>
        <v>99.138791304347833</v>
      </c>
    </row>
    <row r="28" spans="1:13" s="2" customFormat="1" ht="56.1" customHeight="1" outlineLevel="1" thickBot="1">
      <c r="A28" s="15" t="s">
        <v>36</v>
      </c>
      <c r="B28" s="15"/>
      <c r="C28" s="15"/>
      <c r="D28" s="8" t="s">
        <v>0</v>
      </c>
      <c r="E28" s="9" t="s">
        <v>32</v>
      </c>
      <c r="F28" s="16" t="s">
        <v>35</v>
      </c>
      <c r="G28" s="16"/>
      <c r="H28" s="16" t="s">
        <v>34</v>
      </c>
      <c r="I28" s="16"/>
      <c r="J28" s="10" t="s">
        <v>37</v>
      </c>
      <c r="K28" s="11">
        <v>64000</v>
      </c>
      <c r="L28" s="11">
        <v>64000</v>
      </c>
      <c r="M28" s="21">
        <f t="shared" si="0"/>
        <v>100</v>
      </c>
    </row>
    <row r="29" spans="1:13" s="2" customFormat="1" ht="21.95" customHeight="1" outlineLevel="1" thickBot="1">
      <c r="A29" s="15" t="s">
        <v>21</v>
      </c>
      <c r="B29" s="15"/>
      <c r="C29" s="15"/>
      <c r="D29" s="8" t="s">
        <v>0</v>
      </c>
      <c r="E29" s="9" t="s">
        <v>32</v>
      </c>
      <c r="F29" s="16" t="s">
        <v>38</v>
      </c>
      <c r="G29" s="16"/>
      <c r="H29" s="16" t="s">
        <v>34</v>
      </c>
      <c r="I29" s="16"/>
      <c r="J29" s="10" t="s">
        <v>22</v>
      </c>
      <c r="K29" s="11">
        <v>125900</v>
      </c>
      <c r="L29" s="11">
        <v>125900</v>
      </c>
      <c r="M29" s="21">
        <f t="shared" si="0"/>
        <v>100</v>
      </c>
    </row>
    <row r="30" spans="1:13" s="2" customFormat="1" ht="21.95" customHeight="1" outlineLevel="1" thickBot="1">
      <c r="A30" s="15" t="s">
        <v>21</v>
      </c>
      <c r="B30" s="15"/>
      <c r="C30" s="15"/>
      <c r="D30" s="8" t="s">
        <v>0</v>
      </c>
      <c r="E30" s="9" t="s">
        <v>32</v>
      </c>
      <c r="F30" s="16" t="s">
        <v>9</v>
      </c>
      <c r="G30" s="16"/>
      <c r="H30" s="16" t="s">
        <v>39</v>
      </c>
      <c r="I30" s="16"/>
      <c r="J30" s="10" t="s">
        <v>22</v>
      </c>
      <c r="K30" s="11">
        <v>354000</v>
      </c>
      <c r="L30" s="11">
        <v>353396.22</v>
      </c>
      <c r="M30" s="21">
        <f t="shared" si="0"/>
        <v>99.82944067796609</v>
      </c>
    </row>
    <row r="31" spans="1:13" s="2" customFormat="1" ht="11.1" customHeight="1" outlineLevel="1" thickBot="1">
      <c r="A31" s="15" t="s">
        <v>40</v>
      </c>
      <c r="B31" s="15"/>
      <c r="C31" s="15"/>
      <c r="D31" s="8" t="s">
        <v>0</v>
      </c>
      <c r="E31" s="9" t="s">
        <v>32</v>
      </c>
      <c r="F31" s="16" t="s">
        <v>9</v>
      </c>
      <c r="G31" s="16"/>
      <c r="H31" s="16" t="s">
        <v>39</v>
      </c>
      <c r="I31" s="16"/>
      <c r="J31" s="10" t="s">
        <v>41</v>
      </c>
      <c r="K31" s="11">
        <v>15000</v>
      </c>
      <c r="L31" s="11">
        <v>14000</v>
      </c>
      <c r="M31" s="21">
        <f t="shared" si="0"/>
        <v>93.333333333333329</v>
      </c>
    </row>
    <row r="32" spans="1:13" s="2" customFormat="1" ht="11.1" customHeight="1" outlineLevel="1" thickBot="1">
      <c r="A32" s="15" t="s">
        <v>42</v>
      </c>
      <c r="B32" s="15"/>
      <c r="C32" s="15"/>
      <c r="D32" s="8" t="s">
        <v>0</v>
      </c>
      <c r="E32" s="9" t="s">
        <v>32</v>
      </c>
      <c r="F32" s="16" t="s">
        <v>9</v>
      </c>
      <c r="G32" s="16"/>
      <c r="H32" s="16" t="s">
        <v>39</v>
      </c>
      <c r="I32" s="16"/>
      <c r="J32" s="10" t="s">
        <v>43</v>
      </c>
      <c r="K32" s="11">
        <v>20300</v>
      </c>
      <c r="L32" s="11">
        <v>20300</v>
      </c>
      <c r="M32" s="21">
        <f t="shared" si="0"/>
        <v>100</v>
      </c>
    </row>
    <row r="33" spans="1:13" s="2" customFormat="1" ht="11.1" customHeight="1" outlineLevel="1" thickBot="1">
      <c r="A33" s="15" t="s">
        <v>27</v>
      </c>
      <c r="B33" s="15"/>
      <c r="C33" s="15"/>
      <c r="D33" s="8" t="s">
        <v>0</v>
      </c>
      <c r="E33" s="9" t="s">
        <v>32</v>
      </c>
      <c r="F33" s="16" t="s">
        <v>9</v>
      </c>
      <c r="G33" s="16"/>
      <c r="H33" s="16" t="s">
        <v>39</v>
      </c>
      <c r="I33" s="16"/>
      <c r="J33" s="10" t="s">
        <v>28</v>
      </c>
      <c r="K33" s="11">
        <v>26000</v>
      </c>
      <c r="L33" s="11">
        <v>26000</v>
      </c>
      <c r="M33" s="21">
        <f t="shared" si="0"/>
        <v>100</v>
      </c>
    </row>
    <row r="34" spans="1:13" s="2" customFormat="1" ht="21.95" customHeight="1" outlineLevel="1" thickBot="1">
      <c r="A34" s="15" t="s">
        <v>21</v>
      </c>
      <c r="B34" s="15"/>
      <c r="C34" s="15"/>
      <c r="D34" s="8" t="s">
        <v>0</v>
      </c>
      <c r="E34" s="9" t="s">
        <v>44</v>
      </c>
      <c r="F34" s="16" t="s">
        <v>9</v>
      </c>
      <c r="G34" s="16"/>
      <c r="H34" s="16" t="s">
        <v>45</v>
      </c>
      <c r="I34" s="16"/>
      <c r="J34" s="10" t="s">
        <v>22</v>
      </c>
      <c r="K34" s="11">
        <v>26991</v>
      </c>
      <c r="L34" s="11">
        <v>26991</v>
      </c>
      <c r="M34" s="21">
        <f t="shared" si="0"/>
        <v>100</v>
      </c>
    </row>
    <row r="35" spans="1:13" s="2" customFormat="1" ht="21.95" customHeight="1" outlineLevel="1" thickBot="1">
      <c r="A35" s="15" t="s">
        <v>21</v>
      </c>
      <c r="B35" s="15"/>
      <c r="C35" s="15"/>
      <c r="D35" s="8" t="s">
        <v>0</v>
      </c>
      <c r="E35" s="9" t="s">
        <v>46</v>
      </c>
      <c r="F35" s="16" t="s">
        <v>47</v>
      </c>
      <c r="G35" s="16"/>
      <c r="H35" s="16" t="s">
        <v>48</v>
      </c>
      <c r="I35" s="16"/>
      <c r="J35" s="10" t="s">
        <v>22</v>
      </c>
      <c r="K35" s="11">
        <v>64000</v>
      </c>
      <c r="L35" s="11">
        <v>63861.599999999999</v>
      </c>
      <c r="M35" s="21">
        <f t="shared" si="0"/>
        <v>99.783749999999998</v>
      </c>
    </row>
    <row r="36" spans="1:13" s="2" customFormat="1" ht="21.95" customHeight="1" outlineLevel="1" thickBot="1">
      <c r="A36" s="15" t="s">
        <v>21</v>
      </c>
      <c r="B36" s="15"/>
      <c r="C36" s="15"/>
      <c r="D36" s="8" t="s">
        <v>0</v>
      </c>
      <c r="E36" s="9" t="s">
        <v>49</v>
      </c>
      <c r="F36" s="16" t="s">
        <v>50</v>
      </c>
      <c r="G36" s="16"/>
      <c r="H36" s="16" t="s">
        <v>51</v>
      </c>
      <c r="I36" s="16"/>
      <c r="J36" s="10" t="s">
        <v>22</v>
      </c>
      <c r="K36" s="11">
        <v>1377600</v>
      </c>
      <c r="L36" s="11">
        <v>1372037</v>
      </c>
      <c r="M36" s="21">
        <f t="shared" si="0"/>
        <v>99.596181765389076</v>
      </c>
    </row>
    <row r="37" spans="1:13" s="2" customFormat="1" ht="21.95" customHeight="1" outlineLevel="1" thickBot="1">
      <c r="A37" s="15" t="s">
        <v>21</v>
      </c>
      <c r="B37" s="15"/>
      <c r="C37" s="15"/>
      <c r="D37" s="8" t="s">
        <v>0</v>
      </c>
      <c r="E37" s="9" t="s">
        <v>49</v>
      </c>
      <c r="F37" s="16" t="s">
        <v>50</v>
      </c>
      <c r="G37" s="16"/>
      <c r="H37" s="16" t="s">
        <v>52</v>
      </c>
      <c r="I37" s="16"/>
      <c r="J37" s="10" t="s">
        <v>22</v>
      </c>
      <c r="K37" s="11">
        <v>7324200</v>
      </c>
      <c r="L37" s="11">
        <v>6160800.04</v>
      </c>
      <c r="M37" s="21">
        <f t="shared" si="0"/>
        <v>84.115671882253352</v>
      </c>
    </row>
    <row r="38" spans="1:13" s="2" customFormat="1" ht="44.1" customHeight="1" outlineLevel="1" thickBot="1">
      <c r="A38" s="15" t="s">
        <v>53</v>
      </c>
      <c r="B38" s="15"/>
      <c r="C38" s="15"/>
      <c r="D38" s="8" t="s">
        <v>0</v>
      </c>
      <c r="E38" s="9" t="s">
        <v>49</v>
      </c>
      <c r="F38" s="16" t="s">
        <v>50</v>
      </c>
      <c r="G38" s="16"/>
      <c r="H38" s="16" t="s">
        <v>54</v>
      </c>
      <c r="I38" s="16"/>
      <c r="J38" s="10" t="s">
        <v>55</v>
      </c>
      <c r="K38" s="11">
        <v>6706500</v>
      </c>
      <c r="L38" s="11">
        <v>6705617.5099999998</v>
      </c>
      <c r="M38" s="21">
        <f t="shared" si="0"/>
        <v>99.986841273391477</v>
      </c>
    </row>
    <row r="39" spans="1:13" s="2" customFormat="1" ht="21.95" customHeight="1" outlineLevel="1" thickBot="1">
      <c r="A39" s="15" t="s">
        <v>21</v>
      </c>
      <c r="B39" s="15"/>
      <c r="C39" s="15"/>
      <c r="D39" s="8" t="s">
        <v>0</v>
      </c>
      <c r="E39" s="9" t="s">
        <v>56</v>
      </c>
      <c r="F39" s="16" t="s">
        <v>9</v>
      </c>
      <c r="G39" s="16"/>
      <c r="H39" s="16" t="s">
        <v>57</v>
      </c>
      <c r="I39" s="16"/>
      <c r="J39" s="10" t="s">
        <v>22</v>
      </c>
      <c r="K39" s="11">
        <v>982700</v>
      </c>
      <c r="L39" s="11">
        <v>766532.11</v>
      </c>
      <c r="M39" s="21">
        <f t="shared" si="0"/>
        <v>78.002656965503206</v>
      </c>
    </row>
    <row r="40" spans="1:13" s="2" customFormat="1" ht="44.1" customHeight="1" outlineLevel="1" thickBot="1">
      <c r="A40" s="15" t="s">
        <v>53</v>
      </c>
      <c r="B40" s="15"/>
      <c r="C40" s="15"/>
      <c r="D40" s="8" t="s">
        <v>0</v>
      </c>
      <c r="E40" s="9" t="s">
        <v>58</v>
      </c>
      <c r="F40" s="16" t="s">
        <v>59</v>
      </c>
      <c r="G40" s="16"/>
      <c r="H40" s="16" t="s">
        <v>60</v>
      </c>
      <c r="I40" s="16"/>
      <c r="J40" s="10" t="s">
        <v>55</v>
      </c>
      <c r="K40" s="11">
        <v>3301000</v>
      </c>
      <c r="L40" s="11">
        <v>3300990</v>
      </c>
      <c r="M40" s="21">
        <f t="shared" si="0"/>
        <v>99.999697061496519</v>
      </c>
    </row>
    <row r="41" spans="1:13" s="2" customFormat="1" ht="21.95" customHeight="1" outlineLevel="1" thickBot="1">
      <c r="A41" s="15" t="s">
        <v>61</v>
      </c>
      <c r="B41" s="15"/>
      <c r="C41" s="15"/>
      <c r="D41" s="8" t="s">
        <v>0</v>
      </c>
      <c r="E41" s="9" t="s">
        <v>58</v>
      </c>
      <c r="F41" s="16" t="s">
        <v>62</v>
      </c>
      <c r="G41" s="16"/>
      <c r="H41" s="16" t="s">
        <v>63</v>
      </c>
      <c r="I41" s="16"/>
      <c r="J41" s="10" t="s">
        <v>64</v>
      </c>
      <c r="K41" s="11">
        <v>2860177</v>
      </c>
      <c r="L41" s="11">
        <v>895560.1</v>
      </c>
      <c r="M41" s="21">
        <f t="shared" si="0"/>
        <v>31.311352409308935</v>
      </c>
    </row>
    <row r="42" spans="1:13" s="2" customFormat="1" ht="44.1" customHeight="1" outlineLevel="1" thickBot="1">
      <c r="A42" s="15" t="s">
        <v>53</v>
      </c>
      <c r="B42" s="15"/>
      <c r="C42" s="15"/>
      <c r="D42" s="8" t="s">
        <v>0</v>
      </c>
      <c r="E42" s="9" t="s">
        <v>58</v>
      </c>
      <c r="F42" s="16" t="s">
        <v>65</v>
      </c>
      <c r="G42" s="16"/>
      <c r="H42" s="16" t="s">
        <v>60</v>
      </c>
      <c r="I42" s="16"/>
      <c r="J42" s="10" t="s">
        <v>55</v>
      </c>
      <c r="K42" s="11">
        <v>3460800</v>
      </c>
      <c r="L42" s="11">
        <v>3460770.05</v>
      </c>
      <c r="M42" s="21">
        <f t="shared" si="0"/>
        <v>99.999134593157649</v>
      </c>
    </row>
    <row r="43" spans="1:13" s="2" customFormat="1" ht="21.95" customHeight="1" outlineLevel="1" thickBot="1">
      <c r="A43" s="15" t="s">
        <v>21</v>
      </c>
      <c r="B43" s="15"/>
      <c r="C43" s="15"/>
      <c r="D43" s="8" t="s">
        <v>0</v>
      </c>
      <c r="E43" s="9" t="s">
        <v>66</v>
      </c>
      <c r="F43" s="16" t="s">
        <v>67</v>
      </c>
      <c r="G43" s="16"/>
      <c r="H43" s="16" t="s">
        <v>68</v>
      </c>
      <c r="I43" s="16"/>
      <c r="J43" s="10" t="s">
        <v>22</v>
      </c>
      <c r="K43" s="11">
        <v>129900</v>
      </c>
      <c r="L43" s="11">
        <v>129900</v>
      </c>
      <c r="M43" s="21">
        <f t="shared" si="0"/>
        <v>100</v>
      </c>
    </row>
    <row r="44" spans="1:13" s="2" customFormat="1" ht="21.95" customHeight="1" outlineLevel="1" thickBot="1">
      <c r="A44" s="15" t="s">
        <v>21</v>
      </c>
      <c r="B44" s="15"/>
      <c r="C44" s="15"/>
      <c r="D44" s="8" t="s">
        <v>0</v>
      </c>
      <c r="E44" s="9" t="s">
        <v>66</v>
      </c>
      <c r="F44" s="16" t="s">
        <v>67</v>
      </c>
      <c r="G44" s="16"/>
      <c r="H44" s="16" t="s">
        <v>69</v>
      </c>
      <c r="I44" s="16"/>
      <c r="J44" s="10" t="s">
        <v>22</v>
      </c>
      <c r="K44" s="11">
        <v>2567440</v>
      </c>
      <c r="L44" s="11">
        <v>2567440</v>
      </c>
      <c r="M44" s="21">
        <f t="shared" si="0"/>
        <v>100</v>
      </c>
    </row>
    <row r="45" spans="1:13" s="2" customFormat="1" ht="21.95" customHeight="1" outlineLevel="1" thickBot="1">
      <c r="A45" s="15" t="s">
        <v>21</v>
      </c>
      <c r="B45" s="15"/>
      <c r="C45" s="15"/>
      <c r="D45" s="8" t="s">
        <v>0</v>
      </c>
      <c r="E45" s="9" t="s">
        <v>66</v>
      </c>
      <c r="F45" s="16" t="s">
        <v>70</v>
      </c>
      <c r="G45" s="16"/>
      <c r="H45" s="16" t="s">
        <v>71</v>
      </c>
      <c r="I45" s="16"/>
      <c r="J45" s="10" t="s">
        <v>22</v>
      </c>
      <c r="K45" s="11">
        <v>1196000</v>
      </c>
      <c r="L45" s="11">
        <v>1196000</v>
      </c>
      <c r="M45" s="21">
        <f t="shared" si="0"/>
        <v>100</v>
      </c>
    </row>
    <row r="46" spans="1:13" s="2" customFormat="1" ht="44.1" customHeight="1" outlineLevel="1" thickBot="1">
      <c r="A46" s="15" t="s">
        <v>53</v>
      </c>
      <c r="B46" s="15"/>
      <c r="C46" s="15"/>
      <c r="D46" s="8" t="s">
        <v>0</v>
      </c>
      <c r="E46" s="9" t="s">
        <v>66</v>
      </c>
      <c r="F46" s="16" t="s">
        <v>70</v>
      </c>
      <c r="G46" s="16"/>
      <c r="H46" s="16" t="s">
        <v>71</v>
      </c>
      <c r="I46" s="16"/>
      <c r="J46" s="10" t="s">
        <v>55</v>
      </c>
      <c r="K46" s="11">
        <v>1120000</v>
      </c>
      <c r="L46" s="11">
        <v>1110305.2</v>
      </c>
      <c r="M46" s="21">
        <f t="shared" si="0"/>
        <v>99.134392857142856</v>
      </c>
    </row>
    <row r="47" spans="1:13" s="2" customFormat="1" ht="21.95" customHeight="1" outlineLevel="1" thickBot="1">
      <c r="A47" s="15" t="s">
        <v>21</v>
      </c>
      <c r="B47" s="15"/>
      <c r="C47" s="15"/>
      <c r="D47" s="8" t="s">
        <v>0</v>
      </c>
      <c r="E47" s="9" t="s">
        <v>66</v>
      </c>
      <c r="F47" s="16" t="s">
        <v>9</v>
      </c>
      <c r="G47" s="16"/>
      <c r="H47" s="16" t="s">
        <v>72</v>
      </c>
      <c r="I47" s="16"/>
      <c r="J47" s="10" t="s">
        <v>22</v>
      </c>
      <c r="K47" s="11">
        <v>3600000</v>
      </c>
      <c r="L47" s="11">
        <v>3006660.04</v>
      </c>
      <c r="M47" s="21">
        <f t="shared" si="0"/>
        <v>83.518334444444449</v>
      </c>
    </row>
    <row r="48" spans="1:13" s="2" customFormat="1" ht="21.95" customHeight="1" outlineLevel="1" thickBot="1">
      <c r="A48" s="15" t="s">
        <v>21</v>
      </c>
      <c r="B48" s="15"/>
      <c r="C48" s="15"/>
      <c r="D48" s="8" t="s">
        <v>0</v>
      </c>
      <c r="E48" s="9" t="s">
        <v>66</v>
      </c>
      <c r="F48" s="16" t="s">
        <v>9</v>
      </c>
      <c r="G48" s="16"/>
      <c r="H48" s="16" t="s">
        <v>73</v>
      </c>
      <c r="I48" s="16"/>
      <c r="J48" s="10" t="s">
        <v>22</v>
      </c>
      <c r="K48" s="11">
        <v>50000</v>
      </c>
      <c r="L48" s="11">
        <v>10010</v>
      </c>
      <c r="M48" s="21">
        <f t="shared" si="0"/>
        <v>20.02</v>
      </c>
    </row>
    <row r="49" spans="1:13" s="2" customFormat="1" ht="21.95" customHeight="1" outlineLevel="1" thickBot="1">
      <c r="A49" s="15" t="s">
        <v>21</v>
      </c>
      <c r="B49" s="15"/>
      <c r="C49" s="15"/>
      <c r="D49" s="8" t="s">
        <v>0</v>
      </c>
      <c r="E49" s="9" t="s">
        <v>66</v>
      </c>
      <c r="F49" s="16" t="s">
        <v>9</v>
      </c>
      <c r="G49" s="16"/>
      <c r="H49" s="16" t="s">
        <v>74</v>
      </c>
      <c r="I49" s="16"/>
      <c r="J49" s="10" t="s">
        <v>22</v>
      </c>
      <c r="K49" s="11">
        <v>2450000</v>
      </c>
      <c r="L49" s="11">
        <v>2065805.3</v>
      </c>
      <c r="M49" s="21">
        <f t="shared" si="0"/>
        <v>84.318583673469391</v>
      </c>
    </row>
    <row r="50" spans="1:13" s="2" customFormat="1" ht="21.95" customHeight="1" outlineLevel="1" thickBot="1">
      <c r="A50" s="15" t="s">
        <v>75</v>
      </c>
      <c r="B50" s="15"/>
      <c r="C50" s="15"/>
      <c r="D50" s="8" t="s">
        <v>0</v>
      </c>
      <c r="E50" s="9" t="s">
        <v>76</v>
      </c>
      <c r="F50" s="16" t="s">
        <v>9</v>
      </c>
      <c r="G50" s="16"/>
      <c r="H50" s="16" t="s">
        <v>77</v>
      </c>
      <c r="I50" s="16"/>
      <c r="J50" s="10" t="s">
        <v>78</v>
      </c>
      <c r="K50" s="11">
        <v>2488000</v>
      </c>
      <c r="L50" s="11">
        <v>2487615.0299999998</v>
      </c>
      <c r="M50" s="21">
        <f t="shared" si="0"/>
        <v>99.98452692926044</v>
      </c>
    </row>
    <row r="51" spans="1:13" s="2" customFormat="1" ht="33" customHeight="1" outlineLevel="1" thickBot="1">
      <c r="A51" s="15" t="s">
        <v>79</v>
      </c>
      <c r="B51" s="15"/>
      <c r="C51" s="15"/>
      <c r="D51" s="8" t="s">
        <v>0</v>
      </c>
      <c r="E51" s="9" t="s">
        <v>76</v>
      </c>
      <c r="F51" s="16" t="s">
        <v>9</v>
      </c>
      <c r="G51" s="16"/>
      <c r="H51" s="16" t="s">
        <v>77</v>
      </c>
      <c r="I51" s="16"/>
      <c r="J51" s="10" t="s">
        <v>80</v>
      </c>
      <c r="K51" s="11">
        <v>2400</v>
      </c>
      <c r="L51" s="11">
        <v>2323.1999999999998</v>
      </c>
      <c r="M51" s="21">
        <f t="shared" si="0"/>
        <v>96.8</v>
      </c>
    </row>
    <row r="52" spans="1:13" s="2" customFormat="1" ht="21.95" customHeight="1" outlineLevel="1" thickBot="1">
      <c r="A52" s="15" t="s">
        <v>81</v>
      </c>
      <c r="B52" s="15"/>
      <c r="C52" s="15"/>
      <c r="D52" s="8" t="s">
        <v>0</v>
      </c>
      <c r="E52" s="9" t="s">
        <v>76</v>
      </c>
      <c r="F52" s="16" t="s">
        <v>9</v>
      </c>
      <c r="G52" s="16"/>
      <c r="H52" s="16" t="s">
        <v>77</v>
      </c>
      <c r="I52" s="16"/>
      <c r="J52" s="10" t="s">
        <v>82</v>
      </c>
      <c r="K52" s="11">
        <v>753500</v>
      </c>
      <c r="L52" s="11">
        <v>753486.85</v>
      </c>
      <c r="M52" s="21">
        <f t="shared" si="0"/>
        <v>99.998254810882543</v>
      </c>
    </row>
    <row r="53" spans="1:13" s="2" customFormat="1" ht="21.95" customHeight="1" outlineLevel="1" thickBot="1">
      <c r="A53" s="15" t="s">
        <v>21</v>
      </c>
      <c r="B53" s="15"/>
      <c r="C53" s="15"/>
      <c r="D53" s="8" t="s">
        <v>0</v>
      </c>
      <c r="E53" s="9" t="s">
        <v>76</v>
      </c>
      <c r="F53" s="16" t="s">
        <v>9</v>
      </c>
      <c r="G53" s="16"/>
      <c r="H53" s="16" t="s">
        <v>77</v>
      </c>
      <c r="I53" s="16"/>
      <c r="J53" s="10" t="s">
        <v>22</v>
      </c>
      <c r="K53" s="11">
        <v>4000000</v>
      </c>
      <c r="L53" s="11">
        <v>3886397.21</v>
      </c>
      <c r="M53" s="21">
        <f t="shared" si="0"/>
        <v>97.159930250000002</v>
      </c>
    </row>
    <row r="54" spans="1:13" s="2" customFormat="1" ht="21.95" customHeight="1" outlineLevel="1" thickBot="1">
      <c r="A54" s="15" t="s">
        <v>23</v>
      </c>
      <c r="B54" s="15"/>
      <c r="C54" s="15"/>
      <c r="D54" s="8" t="s">
        <v>0</v>
      </c>
      <c r="E54" s="9" t="s">
        <v>76</v>
      </c>
      <c r="F54" s="16" t="s">
        <v>9</v>
      </c>
      <c r="G54" s="16"/>
      <c r="H54" s="16" t="s">
        <v>77</v>
      </c>
      <c r="I54" s="16"/>
      <c r="J54" s="10" t="s">
        <v>24</v>
      </c>
      <c r="K54" s="11">
        <v>18000</v>
      </c>
      <c r="L54" s="11">
        <v>17081</v>
      </c>
      <c r="M54" s="21">
        <f t="shared" si="0"/>
        <v>94.894444444444446</v>
      </c>
    </row>
    <row r="55" spans="1:13" s="2" customFormat="1" ht="21.95" customHeight="1" outlineLevel="1" thickBot="1">
      <c r="A55" s="15" t="s">
        <v>25</v>
      </c>
      <c r="B55" s="15"/>
      <c r="C55" s="15"/>
      <c r="D55" s="8" t="s">
        <v>0</v>
      </c>
      <c r="E55" s="9" t="s">
        <v>76</v>
      </c>
      <c r="F55" s="16" t="s">
        <v>9</v>
      </c>
      <c r="G55" s="16"/>
      <c r="H55" s="16" t="s">
        <v>77</v>
      </c>
      <c r="I55" s="16"/>
      <c r="J55" s="10" t="s">
        <v>26</v>
      </c>
      <c r="K55" s="11">
        <v>5000</v>
      </c>
      <c r="L55" s="11">
        <v>4814</v>
      </c>
      <c r="M55" s="21">
        <f t="shared" si="0"/>
        <v>96.28</v>
      </c>
    </row>
    <row r="56" spans="1:13" s="2" customFormat="1" ht="11.1" customHeight="1" outlineLevel="1" thickBot="1">
      <c r="A56" s="15" t="s">
        <v>27</v>
      </c>
      <c r="B56" s="15"/>
      <c r="C56" s="15"/>
      <c r="D56" s="8" t="s">
        <v>0</v>
      </c>
      <c r="E56" s="9" t="s">
        <v>76</v>
      </c>
      <c r="F56" s="16" t="s">
        <v>9</v>
      </c>
      <c r="G56" s="16"/>
      <c r="H56" s="16" t="s">
        <v>77</v>
      </c>
      <c r="I56" s="16"/>
      <c r="J56" s="10" t="s">
        <v>28</v>
      </c>
      <c r="K56" s="11">
        <v>5100</v>
      </c>
      <c r="L56" s="11">
        <v>5000.1099999999997</v>
      </c>
      <c r="M56" s="21">
        <f t="shared" si="0"/>
        <v>98.041372549019599</v>
      </c>
    </row>
    <row r="57" spans="1:13" s="2" customFormat="1" ht="21.95" customHeight="1" outlineLevel="1" thickBot="1">
      <c r="A57" s="15" t="s">
        <v>21</v>
      </c>
      <c r="B57" s="15"/>
      <c r="C57" s="15"/>
      <c r="D57" s="8" t="s">
        <v>0</v>
      </c>
      <c r="E57" s="9" t="s">
        <v>83</v>
      </c>
      <c r="F57" s="16" t="s">
        <v>84</v>
      </c>
      <c r="G57" s="16"/>
      <c r="H57" s="16" t="s">
        <v>85</v>
      </c>
      <c r="I57" s="16"/>
      <c r="J57" s="10" t="s">
        <v>22</v>
      </c>
      <c r="K57" s="11">
        <v>1300000</v>
      </c>
      <c r="L57" s="11">
        <v>1270210.52</v>
      </c>
      <c r="M57" s="21">
        <f t="shared" si="0"/>
        <v>97.708501538461547</v>
      </c>
    </row>
    <row r="58" spans="1:13" s="2" customFormat="1" ht="21.95" customHeight="1" outlineLevel="1" thickBot="1">
      <c r="A58" s="15" t="s">
        <v>61</v>
      </c>
      <c r="B58" s="15"/>
      <c r="C58" s="15"/>
      <c r="D58" s="8" t="s">
        <v>0</v>
      </c>
      <c r="E58" s="9" t="s">
        <v>86</v>
      </c>
      <c r="F58" s="16" t="s">
        <v>87</v>
      </c>
      <c r="G58" s="16"/>
      <c r="H58" s="16" t="s">
        <v>88</v>
      </c>
      <c r="I58" s="16"/>
      <c r="J58" s="10" t="s">
        <v>64</v>
      </c>
      <c r="K58" s="11">
        <v>7649200</v>
      </c>
      <c r="L58" s="11">
        <v>7649200</v>
      </c>
      <c r="M58" s="21">
        <f t="shared" si="0"/>
        <v>100</v>
      </c>
    </row>
    <row r="59" spans="1:13" s="2" customFormat="1" ht="44.1" customHeight="1" outlineLevel="1" thickBot="1">
      <c r="A59" s="15" t="s">
        <v>89</v>
      </c>
      <c r="B59" s="15"/>
      <c r="C59" s="15"/>
      <c r="D59" s="8" t="s">
        <v>0</v>
      </c>
      <c r="E59" s="9" t="s">
        <v>90</v>
      </c>
      <c r="F59" s="16" t="s">
        <v>91</v>
      </c>
      <c r="G59" s="16"/>
      <c r="H59" s="16" t="s">
        <v>92</v>
      </c>
      <c r="I59" s="16"/>
      <c r="J59" s="10" t="s">
        <v>93</v>
      </c>
      <c r="K59" s="11">
        <v>157600</v>
      </c>
      <c r="L59" s="11">
        <v>130019.52</v>
      </c>
      <c r="M59" s="21">
        <f t="shared" si="0"/>
        <v>82.499695431472091</v>
      </c>
    </row>
    <row r="60" spans="1:13" s="2" customFormat="1" ht="33" customHeight="1" outlineLevel="1">
      <c r="A60" s="15" t="s">
        <v>94</v>
      </c>
      <c r="B60" s="15"/>
      <c r="C60" s="15"/>
      <c r="D60" s="8" t="s">
        <v>0</v>
      </c>
      <c r="E60" s="9" t="s">
        <v>95</v>
      </c>
      <c r="F60" s="16" t="s">
        <v>9</v>
      </c>
      <c r="G60" s="16"/>
      <c r="H60" s="16" t="s">
        <v>96</v>
      </c>
      <c r="I60" s="16"/>
      <c r="J60" s="10" t="s">
        <v>97</v>
      </c>
      <c r="K60" s="11">
        <v>40000</v>
      </c>
      <c r="L60" s="11">
        <v>30000</v>
      </c>
      <c r="M60" s="21">
        <f t="shared" si="0"/>
        <v>75</v>
      </c>
    </row>
  </sheetData>
  <mergeCells count="153">
    <mergeCell ref="D9:J10"/>
    <mergeCell ref="A9:C10"/>
    <mergeCell ref="A11:C11"/>
    <mergeCell ref="D11:J11"/>
    <mergeCell ref="L9:L10"/>
    <mergeCell ref="A60:C60"/>
    <mergeCell ref="F60:G60"/>
    <mergeCell ref="H60:I60"/>
    <mergeCell ref="A57:C57"/>
    <mergeCell ref="F57:G57"/>
    <mergeCell ref="H57:I57"/>
    <mergeCell ref="A58:C58"/>
    <mergeCell ref="F58:G58"/>
    <mergeCell ref="H58:I58"/>
    <mergeCell ref="A59:C59"/>
    <mergeCell ref="F59:G59"/>
    <mergeCell ref="H59:I59"/>
    <mergeCell ref="A54:C54"/>
    <mergeCell ref="F54:G54"/>
    <mergeCell ref="H54:I54"/>
    <mergeCell ref="A55:C55"/>
    <mergeCell ref="F55:G55"/>
    <mergeCell ref="H55:I55"/>
    <mergeCell ref="A56:C56"/>
    <mergeCell ref="F56:G56"/>
    <mergeCell ref="H56:I56"/>
    <mergeCell ref="A51:C51"/>
    <mergeCell ref="F51:G51"/>
    <mergeCell ref="H51:I51"/>
    <mergeCell ref="A52:C52"/>
    <mergeCell ref="F52:G52"/>
    <mergeCell ref="H52:I52"/>
    <mergeCell ref="A53:C53"/>
    <mergeCell ref="F53:G53"/>
    <mergeCell ref="H53:I53"/>
    <mergeCell ref="A48:C48"/>
    <mergeCell ref="F48:G48"/>
    <mergeCell ref="H48:I48"/>
    <mergeCell ref="A49:C49"/>
    <mergeCell ref="F49:G49"/>
    <mergeCell ref="H49:I49"/>
    <mergeCell ref="A50:C50"/>
    <mergeCell ref="F50:G50"/>
    <mergeCell ref="H50:I50"/>
    <mergeCell ref="A45:C45"/>
    <mergeCell ref="F45:G45"/>
    <mergeCell ref="H45:I45"/>
    <mergeCell ref="A46:C46"/>
    <mergeCell ref="F46:G46"/>
    <mergeCell ref="H46:I46"/>
    <mergeCell ref="A47:C47"/>
    <mergeCell ref="F47:G47"/>
    <mergeCell ref="H47:I47"/>
    <mergeCell ref="A42:C42"/>
    <mergeCell ref="F42:G42"/>
    <mergeCell ref="H42:I42"/>
    <mergeCell ref="A43:C43"/>
    <mergeCell ref="F43:G43"/>
    <mergeCell ref="H43:I43"/>
    <mergeCell ref="A44:C44"/>
    <mergeCell ref="F44:G44"/>
    <mergeCell ref="H44:I44"/>
    <mergeCell ref="A39:C39"/>
    <mergeCell ref="F39:G39"/>
    <mergeCell ref="H39:I39"/>
    <mergeCell ref="A40:C40"/>
    <mergeCell ref="F40:G40"/>
    <mergeCell ref="H40:I40"/>
    <mergeCell ref="A41:C41"/>
    <mergeCell ref="F41:G41"/>
    <mergeCell ref="H41:I41"/>
    <mergeCell ref="A36:C36"/>
    <mergeCell ref="F36:G36"/>
    <mergeCell ref="H36:I36"/>
    <mergeCell ref="A37:C37"/>
    <mergeCell ref="F37:G37"/>
    <mergeCell ref="H37:I37"/>
    <mergeCell ref="A38:C38"/>
    <mergeCell ref="F38:G38"/>
    <mergeCell ref="H38:I38"/>
    <mergeCell ref="A33:C33"/>
    <mergeCell ref="F33:G33"/>
    <mergeCell ref="H33:I33"/>
    <mergeCell ref="A34:C34"/>
    <mergeCell ref="F34:G34"/>
    <mergeCell ref="H34:I34"/>
    <mergeCell ref="A35:C35"/>
    <mergeCell ref="F35:G35"/>
    <mergeCell ref="H35:I35"/>
    <mergeCell ref="A30:C30"/>
    <mergeCell ref="F30:G30"/>
    <mergeCell ref="H30:I30"/>
    <mergeCell ref="A31:C31"/>
    <mergeCell ref="F31:G31"/>
    <mergeCell ref="H31:I31"/>
    <mergeCell ref="A32:C32"/>
    <mergeCell ref="F32:G32"/>
    <mergeCell ref="H32:I32"/>
    <mergeCell ref="A27:C27"/>
    <mergeCell ref="F27:G27"/>
    <mergeCell ref="H27:I27"/>
    <mergeCell ref="A28:C28"/>
    <mergeCell ref="F28:G28"/>
    <mergeCell ref="H28:I28"/>
    <mergeCell ref="A29:C29"/>
    <mergeCell ref="F29:G29"/>
    <mergeCell ref="H29:I29"/>
    <mergeCell ref="A24:C24"/>
    <mergeCell ref="F24:G24"/>
    <mergeCell ref="H24:I24"/>
    <mergeCell ref="A25:C25"/>
    <mergeCell ref="F25:G25"/>
    <mergeCell ref="H25:I25"/>
    <mergeCell ref="A26:C26"/>
    <mergeCell ref="F26:G26"/>
    <mergeCell ref="H26:I26"/>
    <mergeCell ref="A21:C21"/>
    <mergeCell ref="F21:G21"/>
    <mergeCell ref="H21:I21"/>
    <mergeCell ref="A22:C22"/>
    <mergeCell ref="F22:G22"/>
    <mergeCell ref="H22:I22"/>
    <mergeCell ref="A23:C23"/>
    <mergeCell ref="F23:G23"/>
    <mergeCell ref="H23:I23"/>
    <mergeCell ref="A18:C18"/>
    <mergeCell ref="F18:G18"/>
    <mergeCell ref="H18:I18"/>
    <mergeCell ref="A19:C19"/>
    <mergeCell ref="F19:G19"/>
    <mergeCell ref="H19:I19"/>
    <mergeCell ref="A20:C20"/>
    <mergeCell ref="F20:G20"/>
    <mergeCell ref="H20:I20"/>
    <mergeCell ref="A15:C15"/>
    <mergeCell ref="F15:G15"/>
    <mergeCell ref="H15:I15"/>
    <mergeCell ref="A16:C16"/>
    <mergeCell ref="F16:G16"/>
    <mergeCell ref="H16:I16"/>
    <mergeCell ref="A17:C17"/>
    <mergeCell ref="F17:G17"/>
    <mergeCell ref="H17:I17"/>
    <mergeCell ref="A12:C12"/>
    <mergeCell ref="D12:J12"/>
    <mergeCell ref="A13:C13"/>
    <mergeCell ref="F13:G13"/>
    <mergeCell ref="H13:I13"/>
    <mergeCell ref="A14:C14"/>
    <mergeCell ref="F14:G14"/>
    <mergeCell ref="H14:I14"/>
    <mergeCell ref="K9:K10"/>
    <mergeCell ref="M9:M10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2019-01-31T14:19:37Z</cp:lastPrinted>
  <dcterms:modified xsi:type="dcterms:W3CDTF">2019-01-31T14:19:40Z</dcterms:modified>
</cp:coreProperties>
</file>