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1400" windowHeight="5895" tabRatio="0"/>
  </bookViews>
  <sheets>
    <sheet name="TDSheet" sheetId="1" r:id="rId1"/>
  </sheets>
  <calcPr calcId="124519" refMode="R1C1"/>
</workbook>
</file>

<file path=xl/calcChain.xml><?xml version="1.0" encoding="utf-8"?>
<calcChain xmlns="http://schemas.openxmlformats.org/spreadsheetml/2006/main">
  <c r="N13" i="1"/>
  <c r="N14"/>
  <c r="N15"/>
  <c r="N19"/>
  <c r="N21"/>
  <c r="N22"/>
  <c r="N23"/>
  <c r="N25"/>
  <c r="N26"/>
  <c r="N27"/>
  <c r="N28"/>
  <c r="N29"/>
  <c r="N30"/>
  <c r="N31"/>
  <c r="N32"/>
  <c r="N33"/>
  <c r="N34"/>
  <c r="N35"/>
  <c r="N36"/>
  <c r="N37"/>
  <c r="N38"/>
  <c r="N39"/>
  <c r="N12"/>
</calcChain>
</file>

<file path=xl/sharedStrings.xml><?xml version="1.0" encoding="utf-8"?>
<sst xmlns="http://schemas.openxmlformats.org/spreadsheetml/2006/main" count="157" uniqueCount="77">
  <si>
    <t>910</t>
  </si>
  <si>
    <t>Доходы бюджета — всего</t>
  </si>
  <si>
    <t>×</t>
  </si>
  <si>
    <t>в том числе:</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</si>
  <si>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(перерасчеты, недоимка и задолженность по соответствующему платежу, в том числе по отмененному)</t>
  </si>
  <si>
    <t>182</t>
  </si>
  <si>
    <t>1010201001</t>
  </si>
  <si>
    <t>1000</t>
  </si>
  <si>
    <t>110</t>
  </si>
  <si>
    <t>-</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</si>
  <si>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(пени по соответствующему платежу)</t>
  </si>
  <si>
    <t>2100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</si>
  <si>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</si>
  <si>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3000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</si>
  <si>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(перерасчеты, недоимка и задолженность по соответствующему платежу, в том числе по отмененному)</t>
  </si>
  <si>
    <t>1010202001</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</si>
  <si>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(пени по соответствующему платежу)</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</si>
  <si>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</si>
  <si>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 (перерасчеты, недоимка и задолженность по соответствующему платежу, в том числе по отмененному)</t>
  </si>
  <si>
    <t>1010203001</t>
  </si>
  <si>
    <t>Налог на доходы физических лиц с доходов, полученных физическими лицами в соответствии со статьей 228 Налогового кодекса Российской Федерации (пени по соответствующему платежу)</t>
  </si>
  <si>
    <t>Налог на доходы физических лиц с доходов, полученных физическими лицами в соответствии со статьей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</si>
  <si>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t>
  </si>
  <si>
    <t>100</t>
  </si>
  <si>
    <t>1030223001</t>
  </si>
  <si>
    <t>0000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</si>
  <si>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t>
  </si>
  <si>
    <t>1030224001</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</si>
  <si>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t>
  </si>
  <si>
    <t>1030225001</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</si>
  <si>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t>
  </si>
  <si>
    <t>1030226001</t>
  </si>
  <si>
    <t>Единый сельскохозяйственный налог (суммы денежных взысканий (штрафов) по соответствующему платежу согласно законодательству Российской Федерации)</t>
  </si>
  <si>
    <t>1050301001</t>
  </si>
  <si>
    <t>Налог на имущество физических лиц, взимаемый по ставкам, применяемым к объектам налогообложения, расположенным в границах городских поселений (перерасчеты, недоимка и задолженность по соответствующему платежу, в том числе по отмененному)</t>
  </si>
  <si>
    <t>1060103013</t>
  </si>
  <si>
    <t>Налог на имущество физических лиц, взимаемый по ставкам, применяемым к объектам налогообложения, расположенным в границах городских поселений (пени по соответствующему платежу)</t>
  </si>
  <si>
    <t>Земельный налог с организаций, обладающих земельным участком, расположенным в границах городских поселений (перерасчеты, недоимка и задолженность по соответствующему платежу, в том числе по отмененному)</t>
  </si>
  <si>
    <t>1060603313</t>
  </si>
  <si>
    <t>Земельный налог с организаций, обладающих земельным участком, расположенным в границах городских поселений (пени по соответствующему платежу)</t>
  </si>
  <si>
    <t>Земельный налог с физических лиц, обладающих земельным участком, расположенным в границах городских поселений (перерасчеты, недоимка и задолженность по соответствующему платежу, в том числе по отмененному)</t>
  </si>
  <si>
    <t>1060604313</t>
  </si>
  <si>
    <t>Земельный налог с физических лиц, обладающих земельным участком, расположенным в границах городских поселений (пени по соответствующему платежу)</t>
  </si>
  <si>
    <t>Земельный налог с физических лиц, обладающих земельным участком, расположенным в границах городских поселений (суммы денежных взысканий (штрафов) по соответствующему платежу согласно законодательству Российской Федерации)</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</si>
  <si>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00000</t>
  </si>
  <si>
    <t>900</t>
  </si>
  <si>
    <t>1110501313</t>
  </si>
  <si>
    <t>120</t>
  </si>
  <si>
    <t>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00000</t>
  </si>
  <si>
    <t>1110904513</t>
  </si>
  <si>
    <t>Прочие доходы от компенсации затрат бюджетов городских поселений 0005</t>
  </si>
  <si>
    <t>1130299513</t>
  </si>
  <si>
    <t>0005</t>
  </si>
  <si>
    <t>130</t>
  </si>
  <si>
    <t>Доходы от продажи земельных участков, государственная собственность на которые не разграничена и которые расположены в границах городских поселений 00000</t>
  </si>
  <si>
    <t>1140601313</t>
  </si>
  <si>
    <t>430</t>
  </si>
  <si>
    <t>Денежные взыскания (штрафы), установленные законами субъектов Российской Федерации за несоблюдение муниципальных правовых актов, зачисляемые в бюджеты поселений 00000</t>
  </si>
  <si>
    <t>1165104002</t>
  </si>
  <si>
    <t>140</t>
  </si>
  <si>
    <t>Субвенции бюджетам городских поселений на выполнение передаваемых полномочий субъектов Российской Федерации Субвенции бюджетам городских поселений на выполнение передаваемых полномочий субъектов Российской Федерации (федеральные казенные учреждения) Субвенции бюджетам городских поселений на выполнение передаваемых полномочий субъектов Российской Федерации (федеральные казенные учреждения)</t>
  </si>
  <si>
    <t>2023002413</t>
  </si>
  <si>
    <t>7715</t>
  </si>
  <si>
    <t>151</t>
  </si>
  <si>
    <t>Прочие межбюджетные трансферты, передаваемые бюджетам городских поселений Прочие межбюджетные трансферты, передаваемые бюджетам городских поселений Прочие межбюджетные трансферты, передаваемые бюджетам городских поселений</t>
  </si>
  <si>
    <t>2024999913</t>
  </si>
  <si>
    <t>8019</t>
  </si>
  <si>
    <t>Код бюджетной классификации</t>
  </si>
  <si>
    <t>Утверждено плановых сметных назначений, руб.</t>
  </si>
  <si>
    <t>Исполнено, руб</t>
  </si>
  <si>
    <t>% выполнения</t>
  </si>
  <si>
    <t xml:space="preserve">  к Решению Совета депутатов</t>
  </si>
  <si>
    <t>городского поселения Чамзинка</t>
  </si>
  <si>
    <t>"Об исполнении бюджета городского</t>
  </si>
  <si>
    <t>Приложение 1</t>
  </si>
  <si>
    <t>поселения Чамзинка за 1 квартал 2017 года"</t>
  </si>
  <si>
    <t>№30 от 31.05.2017 г</t>
  </si>
</sst>
</file>

<file path=xl/styles.xml><?xml version="1.0" encoding="utf-8"?>
<styleSheet xmlns="http://schemas.openxmlformats.org/spreadsheetml/2006/main">
  <numFmts count="3">
    <numFmt numFmtId="164" formatCode="000"/>
    <numFmt numFmtId="165" formatCode="[=0]&quot;-&quot;;General"/>
    <numFmt numFmtId="166" formatCode="0.0"/>
  </numFmts>
  <fonts count="4">
    <font>
      <sz val="8"/>
      <name val="Arial"/>
    </font>
    <font>
      <b/>
      <sz val="8"/>
      <name val="Arial"/>
      <family val="2"/>
      <charset val="204"/>
    </font>
    <font>
      <b/>
      <sz val="9"/>
      <name val="Arial"/>
      <family val="2"/>
      <charset val="204"/>
    </font>
    <font>
      <sz val="8"/>
      <name val="Arial"/>
      <family val="2"/>
      <charset val="204"/>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medium">
        <color rgb="FF000000"/>
      </right>
      <top style="thin">
        <color rgb="FF000000"/>
      </top>
      <bottom style="thin">
        <color rgb="FF000000"/>
      </bottom>
      <diagonal/>
    </border>
    <border>
      <left style="thin">
        <color rgb="FF000000"/>
      </left>
      <right style="hair">
        <color rgb="FF000000"/>
      </right>
      <top style="thin">
        <color rgb="FF000000"/>
      </top>
      <bottom style="thin">
        <color rgb="FF000000"/>
      </bottom>
      <diagonal/>
    </border>
    <border>
      <left style="hair">
        <color rgb="FF000000"/>
      </left>
      <right style="hair">
        <color rgb="FF000000"/>
      </right>
      <top style="thin">
        <color rgb="FF000000"/>
      </top>
      <bottom style="thin">
        <color rgb="FF000000"/>
      </bottom>
      <diagonal/>
    </border>
    <border>
      <left style="hair">
        <color rgb="FF000000"/>
      </left>
      <right style="thin">
        <color rgb="FF000000"/>
      </right>
      <top style="thin">
        <color rgb="FF000000"/>
      </top>
      <bottom style="thin">
        <color rgb="FF000000"/>
      </bottom>
      <diagonal/>
    </border>
  </borders>
  <cellStyleXfs count="1">
    <xf numFmtId="0" fontId="0" fillId="0" borderId="0"/>
  </cellStyleXfs>
  <cellXfs count="30">
    <xf numFmtId="0" fontId="0" fillId="0" borderId="0" xfId="0"/>
    <xf numFmtId="0" fontId="0" fillId="0" borderId="0" xfId="0" applyAlignment="1">
      <alignment horizontal="left"/>
    </xf>
    <xf numFmtId="0" fontId="0" fillId="0" borderId="0" xfId="0" applyAlignment="1">
      <alignment horizontal="left" vertical="top"/>
    </xf>
    <xf numFmtId="0" fontId="0" fillId="2" borderId="1" xfId="0" applyFill="1" applyBorder="1" applyAlignment="1">
      <alignment horizontal="left" vertical="top"/>
    </xf>
    <xf numFmtId="0" fontId="0" fillId="2" borderId="10" xfId="0" applyFill="1" applyBorder="1" applyAlignment="1">
      <alignment horizontal="center" vertical="top"/>
    </xf>
    <xf numFmtId="0" fontId="0" fillId="2" borderId="11" xfId="0" applyFill="1" applyBorder="1" applyAlignment="1">
      <alignment horizontal="center" vertical="top"/>
    </xf>
    <xf numFmtId="0" fontId="0" fillId="2" borderId="12" xfId="0" applyFill="1" applyBorder="1" applyAlignment="1">
      <alignment horizontal="center" vertical="top"/>
    </xf>
    <xf numFmtId="4" fontId="0" fillId="2" borderId="1" xfId="0" applyNumberFormat="1" applyFill="1" applyBorder="1" applyAlignment="1">
      <alignment horizontal="right" vertical="top"/>
    </xf>
    <xf numFmtId="0" fontId="0" fillId="2" borderId="1" xfId="0" applyFill="1" applyBorder="1" applyAlignment="1">
      <alignment horizontal="right" vertical="top"/>
    </xf>
    <xf numFmtId="2" fontId="0" fillId="2" borderId="1" xfId="0" applyNumberFormat="1" applyFill="1" applyBorder="1" applyAlignment="1">
      <alignment horizontal="right" vertical="top"/>
    </xf>
    <xf numFmtId="165" fontId="0" fillId="2" borderId="1" xfId="0" applyNumberFormat="1" applyFill="1" applyBorder="1" applyAlignment="1">
      <alignment horizontal="right" vertical="top"/>
    </xf>
    <xf numFmtId="166" fontId="0" fillId="2" borderId="1" xfId="0" applyNumberFormat="1" applyFill="1" applyBorder="1" applyAlignment="1">
      <alignment horizontal="right" vertical="top"/>
    </xf>
    <xf numFmtId="0" fontId="1" fillId="0" borderId="1" xfId="0" applyFont="1" applyBorder="1" applyAlignment="1">
      <alignment horizontal="center" vertical="center" wrapText="1"/>
    </xf>
    <xf numFmtId="1" fontId="1" fillId="0" borderId="1" xfId="0" applyNumberFormat="1" applyFont="1" applyBorder="1" applyAlignment="1">
      <alignment horizontal="center" vertical="top"/>
    </xf>
    <xf numFmtId="164" fontId="1" fillId="2" borderId="6" xfId="0" applyNumberFormat="1" applyFont="1" applyFill="1" applyBorder="1" applyAlignment="1">
      <alignment horizontal="center" vertical="top"/>
    </xf>
    <xf numFmtId="4" fontId="1" fillId="2" borderId="7" xfId="0" applyNumberFormat="1" applyFont="1" applyFill="1" applyBorder="1" applyAlignment="1">
      <alignment horizontal="right" vertical="top"/>
    </xf>
    <xf numFmtId="165" fontId="1" fillId="2" borderId="7" xfId="0" applyNumberFormat="1" applyFont="1" applyFill="1" applyBorder="1" applyAlignment="1">
      <alignment horizontal="right" vertical="top"/>
    </xf>
    <xf numFmtId="0" fontId="1" fillId="2" borderId="8" xfId="0" applyFont="1" applyFill="1" applyBorder="1" applyAlignment="1">
      <alignment horizontal="center" vertical="top"/>
    </xf>
    <xf numFmtId="0" fontId="1" fillId="2" borderId="4" xfId="0" applyFont="1" applyFill="1" applyBorder="1" applyAlignment="1">
      <alignment horizontal="left" vertical="top"/>
    </xf>
    <xf numFmtId="0" fontId="3" fillId="0" borderId="2" xfId="0" applyFont="1" applyBorder="1" applyAlignment="1">
      <alignment horizontal="left"/>
    </xf>
    <xf numFmtId="0" fontId="0" fillId="2" borderId="9" xfId="0" applyFill="1" applyBorder="1" applyAlignment="1">
      <alignment horizontal="left" vertical="top" wrapText="1" indent="2"/>
    </xf>
    <xf numFmtId="0" fontId="0" fillId="2" borderId="11" xfId="0" applyFill="1" applyBorder="1" applyAlignment="1">
      <alignment horizontal="center" vertical="top"/>
    </xf>
    <xf numFmtId="1" fontId="1" fillId="0" borderId="5" xfId="0" applyNumberFormat="1" applyFont="1" applyBorder="1" applyAlignment="1">
      <alignment horizontal="center" vertical="top"/>
    </xf>
    <xf numFmtId="1" fontId="1" fillId="0" borderId="1" xfId="0" applyNumberFormat="1" applyFont="1" applyBorder="1" applyAlignment="1">
      <alignment horizontal="center" vertical="top"/>
    </xf>
    <xf numFmtId="0" fontId="2" fillId="2" borderId="3" xfId="0" applyFont="1" applyFill="1" applyBorder="1" applyAlignment="1">
      <alignment horizontal="left" vertical="top"/>
    </xf>
    <xf numFmtId="0" fontId="2" fillId="2" borderId="7" xfId="0" applyFont="1" applyFill="1" applyBorder="1" applyAlignment="1">
      <alignment horizontal="center" vertical="top"/>
    </xf>
    <xf numFmtId="0" fontId="1" fillId="2" borderId="3" xfId="0" applyFont="1" applyFill="1" applyBorder="1" applyAlignment="1">
      <alignment horizontal="left" vertical="top" indent="2"/>
    </xf>
    <xf numFmtId="0" fontId="1" fillId="2" borderId="4" xfId="0" applyFont="1" applyFill="1" applyBorder="1" applyAlignment="1">
      <alignment horizontal="left" vertical="top"/>
    </xf>
    <xf numFmtId="0" fontId="1" fillId="0" borderId="1" xfId="0" applyFont="1" applyBorder="1" applyAlignment="1">
      <alignment horizontal="center" vertical="center"/>
    </xf>
    <xf numFmtId="0" fontId="1" fillId="0" borderId="3"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outlinePr summaryBelow="0" summaryRight="0"/>
    <pageSetUpPr autoPageBreaks="0"/>
  </sheetPr>
  <dimension ref="A1:P39"/>
  <sheetViews>
    <sheetView tabSelected="1" workbookViewId="0">
      <selection activeCell="J12" sqref="J12"/>
    </sheetView>
  </sheetViews>
  <sheetFormatPr defaultColWidth="10.5" defaultRowHeight="11.45" customHeight="1" outlineLevelRow="1"/>
  <cols>
    <col min="1" max="1" width="18.6640625" style="1" customWidth="1"/>
    <col min="2" max="2" width="3.5" style="1" customWidth="1"/>
    <col min="3" max="3" width="15.1640625" style="1" customWidth="1"/>
    <col min="4" max="4" width="5.6640625" style="1" customWidth="1"/>
    <col min="5" max="5" width="4" style="1" customWidth="1"/>
    <col min="6" max="6" width="5" style="1" customWidth="1"/>
    <col min="7" max="7" width="3.6640625" style="1" customWidth="1"/>
    <col min="8" max="8" width="3.5" style="1" customWidth="1"/>
    <col min="9" max="9" width="2.6640625" style="1" customWidth="1"/>
    <col min="10" max="10" width="5.83203125" style="1" customWidth="1"/>
    <col min="11" max="11" width="6.33203125" style="1" customWidth="1"/>
    <col min="12" max="12" width="16.33203125" style="1" customWidth="1"/>
    <col min="13" max="13" width="14.1640625" style="1" customWidth="1"/>
    <col min="14" max="14" width="14" style="1" customWidth="1"/>
    <col min="15" max="16" width="18.5" style="1" customWidth="1"/>
  </cols>
  <sheetData>
    <row r="1" spans="1:14" ht="11.45" customHeight="1">
      <c r="L1" s="19" t="s">
        <v>74</v>
      </c>
      <c r="M1" s="19"/>
    </row>
    <row r="2" spans="1:14" ht="11.45" customHeight="1">
      <c r="L2" s="19" t="s">
        <v>71</v>
      </c>
      <c r="M2" s="19"/>
    </row>
    <row r="3" spans="1:14" ht="11.45" customHeight="1">
      <c r="L3" s="19" t="s">
        <v>72</v>
      </c>
      <c r="M3" s="19"/>
    </row>
    <row r="4" spans="1:14" ht="11.45" customHeight="1">
      <c r="L4" s="19" t="s">
        <v>76</v>
      </c>
      <c r="M4" s="19"/>
    </row>
    <row r="5" spans="1:14" ht="11.45" customHeight="1">
      <c r="L5" s="19" t="s">
        <v>73</v>
      </c>
      <c r="M5" s="19"/>
    </row>
    <row r="6" spans="1:14" ht="11.45" customHeight="1">
      <c r="L6" s="19" t="s">
        <v>75</v>
      </c>
      <c r="M6" s="19"/>
    </row>
    <row r="8" spans="1:14" ht="42.75" customHeight="1">
      <c r="A8" s="28"/>
      <c r="B8" s="28"/>
      <c r="C8" s="28"/>
      <c r="D8" s="12"/>
      <c r="E8" s="29" t="s">
        <v>67</v>
      </c>
      <c r="F8" s="29"/>
      <c r="G8" s="29"/>
      <c r="H8" s="29"/>
      <c r="I8" s="29"/>
      <c r="J8" s="29"/>
      <c r="K8" s="29"/>
      <c r="L8" s="12" t="s">
        <v>68</v>
      </c>
      <c r="M8" s="12" t="s">
        <v>69</v>
      </c>
      <c r="N8" s="12" t="s">
        <v>70</v>
      </c>
    </row>
    <row r="9" spans="1:14" ht="11.1" customHeight="1" thickBot="1">
      <c r="A9" s="22">
        <v>1</v>
      </c>
      <c r="B9" s="22"/>
      <c r="C9" s="22"/>
      <c r="D9" s="13">
        <v>2</v>
      </c>
      <c r="E9" s="23">
        <v>3</v>
      </c>
      <c r="F9" s="23"/>
      <c r="G9" s="23"/>
      <c r="H9" s="23"/>
      <c r="I9" s="23"/>
      <c r="J9" s="23"/>
      <c r="K9" s="23"/>
      <c r="L9" s="13">
        <v>4</v>
      </c>
      <c r="M9" s="13">
        <v>5</v>
      </c>
      <c r="N9" s="13">
        <v>6</v>
      </c>
    </row>
    <row r="10" spans="1:14" s="2" customFormat="1" ht="12" customHeight="1">
      <c r="A10" s="24" t="s">
        <v>1</v>
      </c>
      <c r="B10" s="24"/>
      <c r="C10" s="24"/>
      <c r="D10" s="14">
        <v>10</v>
      </c>
      <c r="E10" s="25" t="s">
        <v>2</v>
      </c>
      <c r="F10" s="25"/>
      <c r="G10" s="25"/>
      <c r="H10" s="25"/>
      <c r="I10" s="25"/>
      <c r="J10" s="25"/>
      <c r="K10" s="25"/>
      <c r="L10" s="15">
        <v>39144400</v>
      </c>
      <c r="M10" s="15">
        <v>16512110.93</v>
      </c>
      <c r="N10" s="16">
        <v>42.2</v>
      </c>
    </row>
    <row r="11" spans="1:14" s="1" customFormat="1" ht="11.1" customHeight="1">
      <c r="A11" s="26" t="s">
        <v>3</v>
      </c>
      <c r="B11" s="26"/>
      <c r="C11" s="26"/>
      <c r="D11" s="17"/>
      <c r="E11" s="27"/>
      <c r="F11" s="27"/>
      <c r="G11" s="27"/>
      <c r="H11" s="27"/>
      <c r="I11" s="27"/>
      <c r="J11" s="27"/>
      <c r="K11" s="27"/>
      <c r="L11" s="18"/>
      <c r="M11" s="18"/>
      <c r="N11" s="18"/>
    </row>
    <row r="12" spans="1:14" s="2" customFormat="1" ht="132.94999999999999" customHeight="1" outlineLevel="1">
      <c r="A12" s="20" t="s">
        <v>4</v>
      </c>
      <c r="B12" s="20"/>
      <c r="C12" s="20"/>
      <c r="D12" s="3"/>
      <c r="E12" s="4" t="s">
        <v>5</v>
      </c>
      <c r="F12" s="21" t="s">
        <v>6</v>
      </c>
      <c r="G12" s="21"/>
      <c r="H12" s="21"/>
      <c r="I12" s="21"/>
      <c r="J12" s="5" t="s">
        <v>7</v>
      </c>
      <c r="K12" s="6" t="s">
        <v>8</v>
      </c>
      <c r="L12" s="7">
        <v>22799800</v>
      </c>
      <c r="M12" s="7">
        <v>7448607.3799999999</v>
      </c>
      <c r="N12" s="11">
        <f>M12/L12*100</f>
        <v>32.669617189624475</v>
      </c>
    </row>
    <row r="13" spans="1:14" s="2" customFormat="1" ht="99.95" customHeight="1" outlineLevel="1">
      <c r="A13" s="20" t="s">
        <v>10</v>
      </c>
      <c r="B13" s="20"/>
      <c r="C13" s="20"/>
      <c r="D13" s="3"/>
      <c r="E13" s="4" t="s">
        <v>5</v>
      </c>
      <c r="F13" s="21" t="s">
        <v>6</v>
      </c>
      <c r="G13" s="21"/>
      <c r="H13" s="21"/>
      <c r="I13" s="21"/>
      <c r="J13" s="5" t="s">
        <v>11</v>
      </c>
      <c r="K13" s="6" t="s">
        <v>8</v>
      </c>
      <c r="L13" s="7">
        <v>200000</v>
      </c>
      <c r="M13" s="7">
        <v>41076.769999999997</v>
      </c>
      <c r="N13" s="11">
        <f>M13/L13*100</f>
        <v>20.538384999999998</v>
      </c>
    </row>
    <row r="14" spans="1:14" s="2" customFormat="1" ht="132.94999999999999" customHeight="1" outlineLevel="1">
      <c r="A14" s="20" t="s">
        <v>12</v>
      </c>
      <c r="B14" s="20"/>
      <c r="C14" s="20"/>
      <c r="D14" s="3"/>
      <c r="E14" s="4" t="s">
        <v>5</v>
      </c>
      <c r="F14" s="21" t="s">
        <v>6</v>
      </c>
      <c r="G14" s="21"/>
      <c r="H14" s="21"/>
      <c r="I14" s="21"/>
      <c r="J14" s="5" t="s">
        <v>13</v>
      </c>
      <c r="K14" s="6" t="s">
        <v>8</v>
      </c>
      <c r="L14" s="7">
        <v>6900</v>
      </c>
      <c r="M14" s="7">
        <v>60858.76</v>
      </c>
      <c r="N14" s="11">
        <f>M14/L14*100</f>
        <v>882.01101449275359</v>
      </c>
    </row>
    <row r="15" spans="1:14" s="2" customFormat="1" ht="177" customHeight="1" outlineLevel="1">
      <c r="A15" s="20" t="s">
        <v>14</v>
      </c>
      <c r="B15" s="20"/>
      <c r="C15" s="20"/>
      <c r="D15" s="3"/>
      <c r="E15" s="4" t="s">
        <v>5</v>
      </c>
      <c r="F15" s="21" t="s">
        <v>15</v>
      </c>
      <c r="G15" s="21"/>
      <c r="H15" s="21"/>
      <c r="I15" s="21"/>
      <c r="J15" s="5" t="s">
        <v>7</v>
      </c>
      <c r="K15" s="6" t="s">
        <v>8</v>
      </c>
      <c r="L15" s="7">
        <v>40000</v>
      </c>
      <c r="M15" s="7">
        <v>7022.81</v>
      </c>
      <c r="N15" s="11">
        <f>M15/L15*100</f>
        <v>17.557024999999999</v>
      </c>
    </row>
    <row r="16" spans="1:14" s="2" customFormat="1" ht="155.1" customHeight="1" outlineLevel="1">
      <c r="A16" s="20" t="s">
        <v>16</v>
      </c>
      <c r="B16" s="20"/>
      <c r="C16" s="20"/>
      <c r="D16" s="3"/>
      <c r="E16" s="4" t="s">
        <v>5</v>
      </c>
      <c r="F16" s="21" t="s">
        <v>15</v>
      </c>
      <c r="G16" s="21"/>
      <c r="H16" s="21"/>
      <c r="I16" s="21"/>
      <c r="J16" s="5" t="s">
        <v>11</v>
      </c>
      <c r="K16" s="6" t="s">
        <v>8</v>
      </c>
      <c r="L16" s="8" t="s">
        <v>9</v>
      </c>
      <c r="M16" s="9">
        <v>0.38</v>
      </c>
      <c r="N16" s="11"/>
    </row>
    <row r="17" spans="1:14" s="2" customFormat="1" ht="188.1" customHeight="1" outlineLevel="1">
      <c r="A17" s="20" t="s">
        <v>17</v>
      </c>
      <c r="B17" s="20"/>
      <c r="C17" s="20"/>
      <c r="D17" s="3"/>
      <c r="E17" s="4" t="s">
        <v>5</v>
      </c>
      <c r="F17" s="21" t="s">
        <v>15</v>
      </c>
      <c r="G17" s="21"/>
      <c r="H17" s="21"/>
      <c r="I17" s="21"/>
      <c r="J17" s="5" t="s">
        <v>13</v>
      </c>
      <c r="K17" s="6" t="s">
        <v>8</v>
      </c>
      <c r="L17" s="8" t="s">
        <v>9</v>
      </c>
      <c r="M17" s="9">
        <v>-0.02</v>
      </c>
      <c r="N17" s="11"/>
    </row>
    <row r="18" spans="1:14" s="2" customFormat="1" ht="89.1" customHeight="1" outlineLevel="1">
      <c r="A18" s="20" t="s">
        <v>18</v>
      </c>
      <c r="B18" s="20"/>
      <c r="C18" s="20"/>
      <c r="D18" s="3"/>
      <c r="E18" s="4" t="s">
        <v>5</v>
      </c>
      <c r="F18" s="21" t="s">
        <v>19</v>
      </c>
      <c r="G18" s="21"/>
      <c r="H18" s="21"/>
      <c r="I18" s="21"/>
      <c r="J18" s="5" t="s">
        <v>7</v>
      </c>
      <c r="K18" s="6" t="s">
        <v>8</v>
      </c>
      <c r="L18" s="8" t="s">
        <v>9</v>
      </c>
      <c r="M18" s="7">
        <v>2655.89</v>
      </c>
      <c r="N18" s="11"/>
    </row>
    <row r="19" spans="1:14" s="2" customFormat="1" ht="66.95" customHeight="1" outlineLevel="1">
      <c r="A19" s="20" t="s">
        <v>20</v>
      </c>
      <c r="B19" s="20"/>
      <c r="C19" s="20"/>
      <c r="D19" s="3"/>
      <c r="E19" s="4" t="s">
        <v>5</v>
      </c>
      <c r="F19" s="21" t="s">
        <v>19</v>
      </c>
      <c r="G19" s="21"/>
      <c r="H19" s="21"/>
      <c r="I19" s="21"/>
      <c r="J19" s="5" t="s">
        <v>11</v>
      </c>
      <c r="K19" s="6" t="s">
        <v>8</v>
      </c>
      <c r="L19" s="7">
        <v>6359500</v>
      </c>
      <c r="M19" s="7">
        <v>6361141.0499999998</v>
      </c>
      <c r="N19" s="11">
        <f>M19/L19*100</f>
        <v>100.02580470162748</v>
      </c>
    </row>
    <row r="20" spans="1:14" s="2" customFormat="1" ht="99.95" customHeight="1" outlineLevel="1">
      <c r="A20" s="20" t="s">
        <v>21</v>
      </c>
      <c r="B20" s="20"/>
      <c r="C20" s="20"/>
      <c r="D20" s="3"/>
      <c r="E20" s="4" t="s">
        <v>5</v>
      </c>
      <c r="F20" s="21" t="s">
        <v>19</v>
      </c>
      <c r="G20" s="21"/>
      <c r="H20" s="21"/>
      <c r="I20" s="21"/>
      <c r="J20" s="5" t="s">
        <v>13</v>
      </c>
      <c r="K20" s="6" t="s">
        <v>8</v>
      </c>
      <c r="L20" s="8" t="s">
        <v>9</v>
      </c>
      <c r="M20" s="7">
        <v>-1400</v>
      </c>
      <c r="N20" s="11"/>
    </row>
    <row r="21" spans="1:14" s="2" customFormat="1" ht="89.1" customHeight="1" outlineLevel="1">
      <c r="A21" s="20" t="s">
        <v>22</v>
      </c>
      <c r="B21" s="20"/>
      <c r="C21" s="20"/>
      <c r="D21" s="3"/>
      <c r="E21" s="4" t="s">
        <v>23</v>
      </c>
      <c r="F21" s="21" t="s">
        <v>24</v>
      </c>
      <c r="G21" s="21"/>
      <c r="H21" s="21"/>
      <c r="I21" s="21"/>
      <c r="J21" s="5" t="s">
        <v>25</v>
      </c>
      <c r="K21" s="6" t="s">
        <v>8</v>
      </c>
      <c r="L21" s="7">
        <v>320000</v>
      </c>
      <c r="M21" s="7">
        <v>104060.86</v>
      </c>
      <c r="N21" s="11">
        <f>M21/L21*100</f>
        <v>32.519018750000001</v>
      </c>
    </row>
    <row r="22" spans="1:14" s="2" customFormat="1" ht="111" customHeight="1" outlineLevel="1">
      <c r="A22" s="20" t="s">
        <v>26</v>
      </c>
      <c r="B22" s="20"/>
      <c r="C22" s="20"/>
      <c r="D22" s="3"/>
      <c r="E22" s="4" t="s">
        <v>23</v>
      </c>
      <c r="F22" s="21" t="s">
        <v>27</v>
      </c>
      <c r="G22" s="21"/>
      <c r="H22" s="21"/>
      <c r="I22" s="21"/>
      <c r="J22" s="5" t="s">
        <v>25</v>
      </c>
      <c r="K22" s="6" t="s">
        <v>8</v>
      </c>
      <c r="L22" s="7">
        <v>10000</v>
      </c>
      <c r="M22" s="7">
        <v>1040.06</v>
      </c>
      <c r="N22" s="11">
        <f>M22/L22*100</f>
        <v>10.400600000000001</v>
      </c>
    </row>
    <row r="23" spans="1:14" s="2" customFormat="1" ht="89.1" customHeight="1" outlineLevel="1">
      <c r="A23" s="20" t="s">
        <v>28</v>
      </c>
      <c r="B23" s="20"/>
      <c r="C23" s="20"/>
      <c r="D23" s="3"/>
      <c r="E23" s="4" t="s">
        <v>23</v>
      </c>
      <c r="F23" s="21" t="s">
        <v>29</v>
      </c>
      <c r="G23" s="21"/>
      <c r="H23" s="21"/>
      <c r="I23" s="21"/>
      <c r="J23" s="5" t="s">
        <v>25</v>
      </c>
      <c r="K23" s="6" t="s">
        <v>8</v>
      </c>
      <c r="L23" s="7">
        <v>782600</v>
      </c>
      <c r="M23" s="7">
        <v>193790.38</v>
      </c>
      <c r="N23" s="11">
        <f>M23/L23*100</f>
        <v>24.76237924865832</v>
      </c>
    </row>
    <row r="24" spans="1:14" s="2" customFormat="1" ht="89.1" customHeight="1" outlineLevel="1">
      <c r="A24" s="20" t="s">
        <v>30</v>
      </c>
      <c r="B24" s="20"/>
      <c r="C24" s="20"/>
      <c r="D24" s="3"/>
      <c r="E24" s="4" t="s">
        <v>23</v>
      </c>
      <c r="F24" s="21" t="s">
        <v>31</v>
      </c>
      <c r="G24" s="21"/>
      <c r="H24" s="21"/>
      <c r="I24" s="21"/>
      <c r="J24" s="5" t="s">
        <v>25</v>
      </c>
      <c r="K24" s="6" t="s">
        <v>8</v>
      </c>
      <c r="L24" s="7">
        <v>2300</v>
      </c>
      <c r="M24" s="7">
        <v>-19087.310000000001</v>
      </c>
      <c r="N24" s="11"/>
    </row>
    <row r="25" spans="1:14" s="2" customFormat="1" ht="56.1" customHeight="1" outlineLevel="1">
      <c r="A25" s="20" t="s">
        <v>32</v>
      </c>
      <c r="B25" s="20"/>
      <c r="C25" s="20"/>
      <c r="D25" s="3"/>
      <c r="E25" s="4" t="s">
        <v>5</v>
      </c>
      <c r="F25" s="21" t="s">
        <v>33</v>
      </c>
      <c r="G25" s="21"/>
      <c r="H25" s="21"/>
      <c r="I25" s="21"/>
      <c r="J25" s="5" t="s">
        <v>13</v>
      </c>
      <c r="K25" s="6" t="s">
        <v>8</v>
      </c>
      <c r="L25" s="9">
        <v>900</v>
      </c>
      <c r="M25" s="10">
        <v>0</v>
      </c>
      <c r="N25" s="11">
        <f t="shared" ref="N25:N39" si="0">M25/L25*100</f>
        <v>0</v>
      </c>
    </row>
    <row r="26" spans="1:14" s="2" customFormat="1" ht="89.1" customHeight="1" outlineLevel="1">
      <c r="A26" s="20" t="s">
        <v>34</v>
      </c>
      <c r="B26" s="20"/>
      <c r="C26" s="20"/>
      <c r="D26" s="3"/>
      <c r="E26" s="4" t="s">
        <v>5</v>
      </c>
      <c r="F26" s="21" t="s">
        <v>35</v>
      </c>
      <c r="G26" s="21"/>
      <c r="H26" s="21"/>
      <c r="I26" s="21"/>
      <c r="J26" s="5" t="s">
        <v>7</v>
      </c>
      <c r="K26" s="6" t="s">
        <v>8</v>
      </c>
      <c r="L26" s="7">
        <v>1754900</v>
      </c>
      <c r="M26" s="7">
        <v>50163.9</v>
      </c>
      <c r="N26" s="11">
        <f t="shared" si="0"/>
        <v>2.8585047581058753</v>
      </c>
    </row>
    <row r="27" spans="1:14" s="2" customFormat="1" ht="66.95" customHeight="1" outlineLevel="1">
      <c r="A27" s="20" t="s">
        <v>36</v>
      </c>
      <c r="B27" s="20"/>
      <c r="C27" s="20"/>
      <c r="D27" s="3"/>
      <c r="E27" s="4" t="s">
        <v>5</v>
      </c>
      <c r="F27" s="21" t="s">
        <v>35</v>
      </c>
      <c r="G27" s="21"/>
      <c r="H27" s="21"/>
      <c r="I27" s="21"/>
      <c r="J27" s="5" t="s">
        <v>11</v>
      </c>
      <c r="K27" s="6" t="s">
        <v>8</v>
      </c>
      <c r="L27" s="7">
        <v>100000</v>
      </c>
      <c r="M27" s="7">
        <v>1682.25</v>
      </c>
      <c r="N27" s="11">
        <f t="shared" si="0"/>
        <v>1.68225</v>
      </c>
    </row>
    <row r="28" spans="1:14" s="2" customFormat="1" ht="78" customHeight="1" outlineLevel="1">
      <c r="A28" s="20" t="s">
        <v>37</v>
      </c>
      <c r="B28" s="20"/>
      <c r="C28" s="20"/>
      <c r="D28" s="3"/>
      <c r="E28" s="4" t="s">
        <v>5</v>
      </c>
      <c r="F28" s="21" t="s">
        <v>38</v>
      </c>
      <c r="G28" s="21"/>
      <c r="H28" s="21"/>
      <c r="I28" s="21"/>
      <c r="J28" s="5" t="s">
        <v>7</v>
      </c>
      <c r="K28" s="6" t="s">
        <v>8</v>
      </c>
      <c r="L28" s="7">
        <v>3600000</v>
      </c>
      <c r="M28" s="7">
        <v>1238720.6299999999</v>
      </c>
      <c r="N28" s="11">
        <f t="shared" si="0"/>
        <v>34.408906388888887</v>
      </c>
    </row>
    <row r="29" spans="1:14" s="2" customFormat="1" ht="56.1" customHeight="1" outlineLevel="1">
      <c r="A29" s="20" t="s">
        <v>39</v>
      </c>
      <c r="B29" s="20"/>
      <c r="C29" s="20"/>
      <c r="D29" s="3"/>
      <c r="E29" s="4" t="s">
        <v>5</v>
      </c>
      <c r="F29" s="21" t="s">
        <v>38</v>
      </c>
      <c r="G29" s="21"/>
      <c r="H29" s="21"/>
      <c r="I29" s="21"/>
      <c r="J29" s="5" t="s">
        <v>11</v>
      </c>
      <c r="K29" s="6" t="s">
        <v>8</v>
      </c>
      <c r="L29" s="7">
        <v>57000</v>
      </c>
      <c r="M29" s="7">
        <v>31924.560000000001</v>
      </c>
      <c r="N29" s="11">
        <f t="shared" si="0"/>
        <v>56.008000000000003</v>
      </c>
    </row>
    <row r="30" spans="1:14" s="2" customFormat="1" ht="78" customHeight="1" outlineLevel="1">
      <c r="A30" s="20" t="s">
        <v>40</v>
      </c>
      <c r="B30" s="20"/>
      <c r="C30" s="20"/>
      <c r="D30" s="3"/>
      <c r="E30" s="4" t="s">
        <v>5</v>
      </c>
      <c r="F30" s="21" t="s">
        <v>41</v>
      </c>
      <c r="G30" s="21"/>
      <c r="H30" s="21"/>
      <c r="I30" s="21"/>
      <c r="J30" s="5" t="s">
        <v>7</v>
      </c>
      <c r="K30" s="6" t="s">
        <v>8</v>
      </c>
      <c r="L30" s="7">
        <v>1600000</v>
      </c>
      <c r="M30" s="7">
        <v>92994.62</v>
      </c>
      <c r="N30" s="11">
        <f t="shared" si="0"/>
        <v>5.8121637499999999</v>
      </c>
    </row>
    <row r="31" spans="1:14" s="2" customFormat="1" ht="56.1" customHeight="1" outlineLevel="1">
      <c r="A31" s="20" t="s">
        <v>42</v>
      </c>
      <c r="B31" s="20"/>
      <c r="C31" s="20"/>
      <c r="D31" s="3"/>
      <c r="E31" s="4" t="s">
        <v>5</v>
      </c>
      <c r="F31" s="21" t="s">
        <v>41</v>
      </c>
      <c r="G31" s="21"/>
      <c r="H31" s="21"/>
      <c r="I31" s="21"/>
      <c r="J31" s="5" t="s">
        <v>11</v>
      </c>
      <c r="K31" s="6" t="s">
        <v>8</v>
      </c>
      <c r="L31" s="7">
        <v>51100</v>
      </c>
      <c r="M31" s="7">
        <v>3215.05</v>
      </c>
      <c r="N31" s="11">
        <f t="shared" si="0"/>
        <v>6.2916829745596869</v>
      </c>
    </row>
    <row r="32" spans="1:14" s="2" customFormat="1" ht="89.1" customHeight="1" outlineLevel="1">
      <c r="A32" s="20" t="s">
        <v>43</v>
      </c>
      <c r="B32" s="20"/>
      <c r="C32" s="20"/>
      <c r="D32" s="3"/>
      <c r="E32" s="4" t="s">
        <v>5</v>
      </c>
      <c r="F32" s="21" t="s">
        <v>41</v>
      </c>
      <c r="G32" s="21"/>
      <c r="H32" s="21"/>
      <c r="I32" s="21"/>
      <c r="J32" s="5" t="s">
        <v>13</v>
      </c>
      <c r="K32" s="6" t="s">
        <v>8</v>
      </c>
      <c r="L32" s="7">
        <v>10000</v>
      </c>
      <c r="M32" s="10">
        <v>0</v>
      </c>
      <c r="N32" s="11">
        <f t="shared" si="0"/>
        <v>0</v>
      </c>
    </row>
    <row r="33" spans="1:14" s="2" customFormat="1" ht="99.95" customHeight="1" outlineLevel="1">
      <c r="A33" s="20" t="s">
        <v>44</v>
      </c>
      <c r="B33" s="20"/>
      <c r="C33" s="20"/>
      <c r="D33" s="3"/>
      <c r="E33" s="4" t="s">
        <v>45</v>
      </c>
      <c r="F33" s="21" t="s">
        <v>46</v>
      </c>
      <c r="G33" s="21"/>
      <c r="H33" s="21"/>
      <c r="I33" s="21"/>
      <c r="J33" s="5" t="s">
        <v>25</v>
      </c>
      <c r="K33" s="6" t="s">
        <v>47</v>
      </c>
      <c r="L33" s="7">
        <v>361900</v>
      </c>
      <c r="M33" s="7">
        <v>70548.539999999994</v>
      </c>
      <c r="N33" s="11">
        <f t="shared" si="0"/>
        <v>19.493932025421383</v>
      </c>
    </row>
    <row r="34" spans="1:14" s="2" customFormat="1" ht="99.95" customHeight="1" outlineLevel="1">
      <c r="A34" s="20" t="s">
        <v>48</v>
      </c>
      <c r="B34" s="20"/>
      <c r="C34" s="20"/>
      <c r="D34" s="3"/>
      <c r="E34" s="4" t="s">
        <v>0</v>
      </c>
      <c r="F34" s="21" t="s">
        <v>49</v>
      </c>
      <c r="G34" s="21"/>
      <c r="H34" s="21"/>
      <c r="I34" s="21"/>
      <c r="J34" s="5" t="s">
        <v>25</v>
      </c>
      <c r="K34" s="6" t="s">
        <v>47</v>
      </c>
      <c r="L34" s="7">
        <v>314700</v>
      </c>
      <c r="M34" s="7">
        <v>50277.27</v>
      </c>
      <c r="N34" s="11">
        <f t="shared" si="0"/>
        <v>15.976253574833175</v>
      </c>
    </row>
    <row r="35" spans="1:14" s="2" customFormat="1" ht="21.95" customHeight="1" outlineLevel="1">
      <c r="A35" s="20" t="s">
        <v>50</v>
      </c>
      <c r="B35" s="20"/>
      <c r="C35" s="20"/>
      <c r="D35" s="3"/>
      <c r="E35" s="4" t="s">
        <v>0</v>
      </c>
      <c r="F35" s="21" t="s">
        <v>51</v>
      </c>
      <c r="G35" s="21"/>
      <c r="H35" s="21"/>
      <c r="I35" s="21"/>
      <c r="J35" s="5" t="s">
        <v>52</v>
      </c>
      <c r="K35" s="6" t="s">
        <v>53</v>
      </c>
      <c r="L35" s="7">
        <v>627700</v>
      </c>
      <c r="M35" s="7">
        <v>627694.56999999995</v>
      </c>
      <c r="N35" s="11">
        <f t="shared" si="0"/>
        <v>99.999134937071844</v>
      </c>
    </row>
    <row r="36" spans="1:14" s="2" customFormat="1" ht="56.1" customHeight="1" outlineLevel="1">
      <c r="A36" s="20" t="s">
        <v>54</v>
      </c>
      <c r="B36" s="20"/>
      <c r="C36" s="20"/>
      <c r="D36" s="3"/>
      <c r="E36" s="4" t="s">
        <v>45</v>
      </c>
      <c r="F36" s="21" t="s">
        <v>55</v>
      </c>
      <c r="G36" s="21"/>
      <c r="H36" s="21"/>
      <c r="I36" s="21"/>
      <c r="J36" s="5" t="s">
        <v>25</v>
      </c>
      <c r="K36" s="6" t="s">
        <v>56</v>
      </c>
      <c r="L36" s="7">
        <v>116100</v>
      </c>
      <c r="M36" s="7">
        <v>116122.53</v>
      </c>
      <c r="N36" s="11">
        <f t="shared" si="0"/>
        <v>100.01940568475452</v>
      </c>
    </row>
    <row r="37" spans="1:14" s="2" customFormat="1" ht="66.95" customHeight="1" outlineLevel="1">
      <c r="A37" s="20" t="s">
        <v>57</v>
      </c>
      <c r="B37" s="20"/>
      <c r="C37" s="20"/>
      <c r="D37" s="3"/>
      <c r="E37" s="4" t="s">
        <v>0</v>
      </c>
      <c r="F37" s="21" t="s">
        <v>58</v>
      </c>
      <c r="G37" s="21"/>
      <c r="H37" s="21"/>
      <c r="I37" s="21"/>
      <c r="J37" s="5" t="s">
        <v>25</v>
      </c>
      <c r="K37" s="6" t="s">
        <v>59</v>
      </c>
      <c r="L37" s="9">
        <v>800</v>
      </c>
      <c r="M37" s="9">
        <v>800</v>
      </c>
      <c r="N37" s="11">
        <f t="shared" si="0"/>
        <v>100</v>
      </c>
    </row>
    <row r="38" spans="1:14" s="2" customFormat="1" ht="144" customHeight="1" outlineLevel="1">
      <c r="A38" s="20" t="s">
        <v>60</v>
      </c>
      <c r="B38" s="20"/>
      <c r="C38" s="20"/>
      <c r="D38" s="3"/>
      <c r="E38" s="4" t="s">
        <v>0</v>
      </c>
      <c r="F38" s="21" t="s">
        <v>61</v>
      </c>
      <c r="G38" s="21"/>
      <c r="H38" s="21"/>
      <c r="I38" s="21"/>
      <c r="J38" s="5" t="s">
        <v>62</v>
      </c>
      <c r="K38" s="6" t="s">
        <v>63</v>
      </c>
      <c r="L38" s="7">
        <v>2000</v>
      </c>
      <c r="M38" s="7">
        <v>2000</v>
      </c>
      <c r="N38" s="11">
        <f t="shared" si="0"/>
        <v>100</v>
      </c>
    </row>
    <row r="39" spans="1:14" s="2" customFormat="1" ht="89.1" customHeight="1" outlineLevel="1">
      <c r="A39" s="20" t="s">
        <v>64</v>
      </c>
      <c r="B39" s="20"/>
      <c r="C39" s="20"/>
      <c r="D39" s="3"/>
      <c r="E39" s="4" t="s">
        <v>0</v>
      </c>
      <c r="F39" s="21" t="s">
        <v>65</v>
      </c>
      <c r="G39" s="21"/>
      <c r="H39" s="21"/>
      <c r="I39" s="21"/>
      <c r="J39" s="5" t="s">
        <v>66</v>
      </c>
      <c r="K39" s="6" t="s">
        <v>63</v>
      </c>
      <c r="L39" s="7">
        <v>26200</v>
      </c>
      <c r="M39" s="7">
        <v>26200</v>
      </c>
      <c r="N39" s="11">
        <f t="shared" si="0"/>
        <v>100</v>
      </c>
    </row>
  </sheetData>
  <mergeCells count="64">
    <mergeCell ref="A12:C12"/>
    <mergeCell ref="F12:I12"/>
    <mergeCell ref="A13:C13"/>
    <mergeCell ref="F13:I13"/>
    <mergeCell ref="A8:C8"/>
    <mergeCell ref="E8:K8"/>
    <mergeCell ref="A9:C9"/>
    <mergeCell ref="E9:K9"/>
    <mergeCell ref="A10:C10"/>
    <mergeCell ref="E10:K10"/>
    <mergeCell ref="A11:C11"/>
    <mergeCell ref="E11:K11"/>
    <mergeCell ref="A22:C22"/>
    <mergeCell ref="F22:I22"/>
    <mergeCell ref="A23:C23"/>
    <mergeCell ref="F23:I23"/>
    <mergeCell ref="A14:C14"/>
    <mergeCell ref="F14:I14"/>
    <mergeCell ref="A15:C15"/>
    <mergeCell ref="F15:I15"/>
    <mergeCell ref="A16:C16"/>
    <mergeCell ref="F16:I16"/>
    <mergeCell ref="A17:C17"/>
    <mergeCell ref="F17:I17"/>
    <mergeCell ref="A18:C18"/>
    <mergeCell ref="F18:I18"/>
    <mergeCell ref="A19:C19"/>
    <mergeCell ref="F19:I19"/>
    <mergeCell ref="A20:C20"/>
    <mergeCell ref="F20:I20"/>
    <mergeCell ref="A21:C21"/>
    <mergeCell ref="F21:I21"/>
    <mergeCell ref="A32:C32"/>
    <mergeCell ref="F32:I32"/>
    <mergeCell ref="A33:C33"/>
    <mergeCell ref="F33:I33"/>
    <mergeCell ref="A24:C24"/>
    <mergeCell ref="F24:I24"/>
    <mergeCell ref="A25:C25"/>
    <mergeCell ref="F25:I25"/>
    <mergeCell ref="A26:C26"/>
    <mergeCell ref="F26:I26"/>
    <mergeCell ref="A27:C27"/>
    <mergeCell ref="F27:I27"/>
    <mergeCell ref="A28:C28"/>
    <mergeCell ref="F28:I28"/>
    <mergeCell ref="A29:C29"/>
    <mergeCell ref="F29:I29"/>
    <mergeCell ref="A30:C30"/>
    <mergeCell ref="F30:I30"/>
    <mergeCell ref="A31:C31"/>
    <mergeCell ref="F31:I31"/>
    <mergeCell ref="A39:C39"/>
    <mergeCell ref="F39:I39"/>
    <mergeCell ref="A34:C34"/>
    <mergeCell ref="F34:I34"/>
    <mergeCell ref="A35:C35"/>
    <mergeCell ref="F35:I35"/>
    <mergeCell ref="A36:C36"/>
    <mergeCell ref="F36:I36"/>
    <mergeCell ref="A37:C37"/>
    <mergeCell ref="F37:I37"/>
    <mergeCell ref="A38:C38"/>
    <mergeCell ref="F38:I38"/>
  </mergeCells>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cp:lastPrinted>2017-05-31T13:41:31Z</cp:lastPrinted>
  <dcterms:modified xsi:type="dcterms:W3CDTF">2017-05-31T14:01:45Z</dcterms:modified>
</cp:coreProperties>
</file>